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ปร4" sheetId="1" r:id="rId1"/>
    <sheet name="ปร5" sheetId="2" r:id="rId2"/>
    <sheet name="ปร6" sheetId="3" r:id="rId3"/>
  </sheets>
  <definedNames/>
  <calcPr fullCalcOnLoad="1"/>
</workbook>
</file>

<file path=xl/sharedStrings.xml><?xml version="1.0" encoding="utf-8"?>
<sst xmlns="http://schemas.openxmlformats.org/spreadsheetml/2006/main" count="163" uniqueCount="100">
  <si>
    <r>
      <rPr>
        <b/>
        <sz val="10"/>
        <color indexed="8"/>
        <rFont val="Cambria"/>
        <family val="2"/>
      </rPr>
      <t>กลุ่มงาน/ งาน</t>
    </r>
    <r>
      <rPr>
        <sz val="10"/>
        <color indexed="8"/>
        <rFont val="Cambria"/>
        <family val="2"/>
      </rPr>
      <t xml:space="preserve">                     งานอาคาร</t>
    </r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</si>
  <si>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</si>
  <si>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</si>
  <si>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</si>
  <si>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</si>
  <si>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</si>
  <si>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</si>
  <si>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รวมเป็นเงิน</t>
  </si>
  <si>
    <t>หมายเหตุ</t>
  </si>
  <si>
    <t>ราคา/หน่วย</t>
  </si>
  <si>
    <t>จำนวนเงิน</t>
  </si>
  <si>
    <t>ตร.ม.</t>
  </si>
  <si>
    <t>ชุด</t>
  </si>
  <si>
    <t>รวม</t>
  </si>
  <si>
    <t>แบบ  ปร.5 (ก)</t>
  </si>
  <si>
    <t>แบบสรุปค่าก่อสร้าง</t>
  </si>
  <si>
    <t xml:space="preserve">กลุ่มงาน/งาน                                      อาคาร   </t>
  </si>
  <si>
    <t xml:space="preserve">แบบเลขที่                                         </t>
  </si>
  <si>
    <t xml:space="preserve">คำนวณราคากลางเมื่อวันที่     </t>
  </si>
  <si>
    <t>หน่วย : บาท</t>
  </si>
  <si>
    <t>ค่างานต้นทุน</t>
  </si>
  <si>
    <t>Factor F</t>
  </si>
  <si>
    <t>ค่าก่อสร้าง</t>
  </si>
  <si>
    <t>กลุ่มงาน/งานอาคาร</t>
  </si>
  <si>
    <t>เงื่อนไขการใช้ตาราง Factor F</t>
  </si>
  <si>
    <t>เงื่อนไขล่วงหน้าจ่าย..........0.....................%</t>
  </si>
  <si>
    <t>เงินประกันผลงานหัก..........0.....................%</t>
  </si>
  <si>
    <t>ดอกเบี้ยเงินกู้....................7.....................%</t>
  </si>
  <si>
    <t>ภาษีมูลค่าเพิ่ม..................7......................%</t>
  </si>
  <si>
    <t>รวมค่าก่อสร้าง</t>
  </si>
  <si>
    <t>แบบ  ปร.6 แผ่นที่...1../..1...</t>
  </si>
  <si>
    <t>แบบสรุปราคากลางงานก่อสร้างอาคาร</t>
  </si>
  <si>
    <t xml:space="preserve">แบบเลขที่               </t>
  </si>
  <si>
    <t>แบบ ปร.4 และ ปร.5 ที่แนบ มีจำนวน  1          ชุด     2        หน้า</t>
  </si>
  <si>
    <t xml:space="preserve"> ค่าก่อสร้าง </t>
  </si>
  <si>
    <t>รวมค่าก่อสร้างทั้งโครงการ/งานก่อสร้าง</t>
  </si>
  <si>
    <t>ราคากลาง</t>
  </si>
  <si>
    <t>สรุป</t>
  </si>
  <si>
    <t>หน่วยงานเจ้าของโครงการ/งานก่อสร้าง        มหาวิทยาลัยธรรมศาสตร์ ศูนย์รังสิต</t>
  </si>
  <si>
    <t>หน่วยงานเจ้าของโครงการ/งานก่อสร้าง    มหาวิทยาลัยธรรมศาสตร์ ศูนย์รังสิต</t>
  </si>
  <si>
    <r>
      <rPr>
        <b/>
        <sz val="10"/>
        <color indexed="8"/>
        <rFont val="Cambria"/>
        <family val="2"/>
      </rPr>
      <t>สถานที่ก่อสร้าง</t>
    </r>
    <r>
      <rPr>
        <sz val="10"/>
        <color indexed="8"/>
        <rFont val="Cambria"/>
        <family val="2"/>
      </rPr>
      <t xml:space="preserve">                 อาคารโดมบริหาร มหาวิทยาลัยธรรมศาสตร์ ศูนย์รังสิต</t>
    </r>
  </si>
  <si>
    <r>
      <rPr>
        <b/>
        <sz val="10"/>
        <color indexed="8"/>
        <rFont val="Cambria"/>
        <family val="2"/>
      </rPr>
      <t>หน่วยงานเจ้าของโครงการ/งานก่อสร้าง</t>
    </r>
    <r>
      <rPr>
        <sz val="10"/>
        <color indexed="8"/>
        <rFont val="Cambria"/>
        <family val="2"/>
      </rPr>
      <t xml:space="preserve">              มหาวิทยาลัยธรรมศาสตร์</t>
    </r>
  </si>
  <si>
    <t>สะดืออ่างล้างหน้า CT 673 HM</t>
  </si>
  <si>
    <t>โครงไม้กรุไม้อัดยางกันชื้นรับกระจก</t>
  </si>
  <si>
    <t>กระจกเงา 4 มม.</t>
  </si>
  <si>
    <t>W-1 หน้าต่างบานกระทุ้ง</t>
  </si>
  <si>
    <t>EXHAUST FAN</t>
  </si>
  <si>
    <t>จุด</t>
  </si>
  <si>
    <t>ห้อง</t>
  </si>
  <si>
    <t>FL-x กระเบื้องพื้นห้องน้ำ แกรนิตโต้ ขนาด 60x60 ซม.</t>
  </si>
  <si>
    <t>CL-2 ฝ้ากรุลามิเนทลายไม้</t>
  </si>
  <si>
    <t>CL-1 ฝ้ายิปซั่มบอร์ดฉาบเรียบทาสี</t>
  </si>
  <si>
    <t>wall-2 กระเบื้องลายไม้</t>
  </si>
  <si>
    <t>wall-1 กระเบื้องผนัง แกรนิตโต้ ขนาด 30x60 ซม.</t>
  </si>
  <si>
    <t>wall-3 กระเบื้องโมเสคแก้ว</t>
  </si>
  <si>
    <t>ตีกล่องปิดใต้เคาน์เตอร์ พร้อมบานประตูเปิดปิด ชุด F</t>
  </si>
  <si>
    <t>ตีกล่องปิดใต้เคาน์เตอร์ พร้อมบานประตูเปิดปิด ชุด M</t>
  </si>
  <si>
    <t>D-X ประตูบานเปิดเดี่ยว</t>
  </si>
  <si>
    <t>D-Y ประตูบานเปิดเดี่ยว</t>
  </si>
  <si>
    <t>อ่างล้างหน้า STD อะคาเซีย TF-0514</t>
  </si>
  <si>
    <t>ท่อน้ำทิ้งโถปัสสาวะชายแบบกระปุก</t>
  </si>
  <si>
    <t>ท่อน้ำทิ้งอ่างล้างหน้า</t>
  </si>
  <si>
    <t>สายน้ำดีถัก สำหรับอ่างล้างหน้า</t>
  </si>
  <si>
    <t>สต๊อปวาล์ว สำหรับอ่างล้างหน้า</t>
  </si>
  <si>
    <t>สายฉีดชำระ พร้อมสต๊อปวาล์ว A-4700</t>
  </si>
  <si>
    <t xml:space="preserve">ผนังและประตูสำเร็จรูปกรุลามิเนทลายไม้ HPL </t>
  </si>
  <si>
    <t>หลอดไฟ 1x9w LED ขั้ว E27 พร้อมเดินท่อร้อยสาย</t>
  </si>
  <si>
    <t>Power Supply 150w</t>
  </si>
  <si>
    <t>Exit Sign light LED</t>
  </si>
  <si>
    <t>กรุผนังลามิเนทลายไม้</t>
  </si>
  <si>
    <t xml:space="preserve">งานทาสีผนัง </t>
  </si>
  <si>
    <t>ก๊อกฝังผนัง</t>
  </si>
  <si>
    <t xml:space="preserve">งานฉากกั้นโถปัสสาวะ HPL </t>
  </si>
  <si>
    <t>ชั้นวางของ A ไม้ยางประสาน</t>
  </si>
  <si>
    <t>แบบแสดงรายการ ปริมาณ และราคา                                                                          แบบ ปร.4 แผ่นที่ 2/2</t>
  </si>
  <si>
    <t>แบบแสดงรายการ ปริมาณ และราคา                                                                          แบบ ปร.4 แผ่นที่ 1/2</t>
  </si>
  <si>
    <t>สถานที่ก่อสร้าง              อาคารโดมบริหาร มหาวิทยาลัยธรรมศาสตร์ ศูนย์รังสิต</t>
  </si>
  <si>
    <t>สถานที่ก่อสร้าง             อาคารโดมบริหาร มหาวิทยาลัยธรรมศาสตร์ ศูนย์รังสิต</t>
  </si>
  <si>
    <t>งานเตรียมการตรวจสอบงานระบบเดิมและรื้อถอน</t>
  </si>
  <si>
    <t>ฝักบัวสายอ่อน</t>
  </si>
  <si>
    <t>โถสุขภัณฑ์ 4.5 ลิตร</t>
  </si>
  <si>
    <t>ตะแกรงกันกลิ่น</t>
  </si>
  <si>
    <t>ที่ใส่กระดาษชำระ</t>
  </si>
  <si>
    <r>
      <rPr>
        <b/>
        <sz val="10"/>
        <color indexed="8"/>
        <rFont val="Cambria"/>
        <family val="2"/>
      </rPr>
      <t>กลุ่มงาน/ งาน</t>
    </r>
    <r>
      <rPr>
        <sz val="10"/>
        <color indexed="8"/>
        <rFont val="Cambria"/>
        <family val="2"/>
      </rPr>
      <t xml:space="preserve">                  งานอาคาร</t>
    </r>
  </si>
  <si>
    <t xml:space="preserve">โถปัสสาวะชาย </t>
  </si>
  <si>
    <t>หน้าเคาน์เตอร์หินเทียม</t>
  </si>
  <si>
    <t>ม.</t>
  </si>
  <si>
    <t>LED Strip พร้อมเดินสาย</t>
  </si>
  <si>
    <t>งานเชื่อมต่อกับระบบสุขาภิบาลและไฟฟ้าเดิม</t>
  </si>
  <si>
    <t xml:space="preserve">โครงการปรับปรุงห้องน้ำ อาคารโดมบริหาร ชั้น 2      </t>
  </si>
  <si>
    <t>แบบ ปร.4 ที่แนบ มีจำนวน     1            ชุด   2        หน้า</t>
  </si>
  <si>
    <t>ฟลัชวาล์วโถปัสสวะชายแบบเซ็นเชอร์</t>
  </si>
  <si>
    <t>ก๊อก แบบเซนเซอร์</t>
  </si>
  <si>
    <t>พฤศจิกายน</t>
  </si>
  <si>
    <t>คำนวณราคากลางเมื่อวันที่       พฤศจิกายน 2565</t>
  </si>
  <si>
    <t>จำนวน 1 งาน</t>
  </si>
  <si>
    <r>
      <rPr>
        <b/>
        <sz val="10"/>
        <color indexed="8"/>
        <rFont val="Cambria"/>
        <family val="2"/>
      </rPr>
      <t>คำนวณราคากลางโดย</t>
    </r>
    <r>
      <rPr>
        <sz val="10"/>
        <color indexed="8"/>
        <rFont val="Cambria"/>
        <family val="2"/>
      </rPr>
      <t xml:space="preserve">      กองบริหาร ศูนย์รังสิต</t>
    </r>
  </si>
  <si>
    <r>
      <rPr>
        <b/>
        <sz val="10"/>
        <color indexed="8"/>
        <rFont val="Cambria"/>
        <family val="2"/>
      </rPr>
      <t>โครงการ/งานก่อสร้าง</t>
    </r>
    <r>
      <rPr>
        <sz val="10"/>
        <color indexed="8"/>
        <rFont val="Cambria"/>
        <family val="2"/>
      </rPr>
      <t xml:space="preserve">       โครงการปรับปรุงห้องน้ำ อาคารโดมบริหาร ชั้น 2  จำนวน 1 งาน    </t>
    </r>
  </si>
  <si>
    <t xml:space="preserve">ชื่อโครงการ/งานก่อสร้าง      โครงการปรับปรุงห้องน้ำ อาคารโดมบริหาร ชั้น 2  จำนวน 1 งาน    </t>
  </si>
  <si>
    <t xml:space="preserve">โครงการ/งานก่อสร้าง โครงการปรับปรุงห้องน้ำ อาคารโดมบริหาร ชั้น 2  จำนวน 1 งาน    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</si>
</sst>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2"/>
    </font>
    <font>
      <b/>
      <sz val="10"/>
      <color theme="1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43" fontId="37" fillId="0" borderId="10" xfId="42" applyFont="1" applyBorder="1" applyAlignment="1">
      <alignment horizontal="center"/>
    </xf>
    <xf numFmtId="0" fontId="36" fillId="0" borderId="10" xfId="0" applyFont="1" applyBorder="1" applyAlignment="1">
      <alignment/>
    </xf>
    <xf numFmtId="43" fontId="36" fillId="0" borderId="10" xfId="42" applyFont="1" applyBorder="1" applyAlignment="1">
      <alignment horizontal="center"/>
    </xf>
    <xf numFmtId="0" fontId="36" fillId="0" borderId="11" xfId="0" applyFont="1" applyBorder="1" applyAlignment="1">
      <alignment/>
    </xf>
    <xf numFmtId="43" fontId="36" fillId="0" borderId="11" xfId="42" applyFont="1" applyBorder="1" applyAlignment="1">
      <alignment horizontal="center"/>
    </xf>
    <xf numFmtId="43" fontId="36" fillId="0" borderId="12" xfId="42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43" fontId="36" fillId="0" borderId="12" xfId="0" applyNumberFormat="1" applyFont="1" applyBorder="1" applyAlignment="1">
      <alignment/>
    </xf>
    <xf numFmtId="43" fontId="36" fillId="0" borderId="0" xfId="42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42" applyFont="1" applyBorder="1" applyAlignment="1">
      <alignment/>
    </xf>
    <xf numFmtId="43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9" xfId="42" applyFont="1" applyBorder="1" applyAlignment="1">
      <alignment/>
    </xf>
    <xf numFmtId="0" fontId="0" fillId="0" borderId="12" xfId="0" applyBorder="1" applyAlignment="1">
      <alignment/>
    </xf>
    <xf numFmtId="43" fontId="0" fillId="0" borderId="16" xfId="42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6" fillId="0" borderId="14" xfId="0" applyFont="1" applyBorder="1" applyAlignment="1">
      <alignment/>
    </xf>
    <xf numFmtId="43" fontId="36" fillId="0" borderId="14" xfId="42" applyFont="1" applyBorder="1" applyAlignment="1">
      <alignment/>
    </xf>
    <xf numFmtId="43" fontId="36" fillId="0" borderId="11" xfId="42" applyFont="1" applyBorder="1" applyAlignment="1">
      <alignment horizontal="center"/>
    </xf>
    <xf numFmtId="2" fontId="36" fillId="0" borderId="12" xfId="0" applyNumberFormat="1" applyFont="1" applyBorder="1" applyAlignment="1">
      <alignment/>
    </xf>
    <xf numFmtId="43" fontId="36" fillId="0" borderId="19" xfId="0" applyNumberFormat="1" applyFont="1" applyBorder="1" applyAlignment="1">
      <alignment/>
    </xf>
    <xf numFmtId="43" fontId="36" fillId="0" borderId="11" xfId="0" applyNumberFormat="1" applyFont="1" applyBorder="1" applyAlignment="1">
      <alignment/>
    </xf>
    <xf numFmtId="0" fontId="36" fillId="0" borderId="0" xfId="0" applyFont="1" applyBorder="1" applyAlignment="1">
      <alignment/>
    </xf>
    <xf numFmtId="43" fontId="36" fillId="0" borderId="0" xfId="42" applyFont="1" applyBorder="1" applyAlignment="1">
      <alignment/>
    </xf>
    <xf numFmtId="17" fontId="0" fillId="0" borderId="11" xfId="0" applyNumberFormat="1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43" fontId="36" fillId="0" borderId="12" xfId="42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43" fontId="36" fillId="0" borderId="12" xfId="42" applyFont="1" applyBorder="1" applyAlignment="1">
      <alignment horizontal="center"/>
    </xf>
    <xf numFmtId="43" fontId="36" fillId="0" borderId="22" xfId="42" applyFont="1" applyBorder="1" applyAlignment="1">
      <alignment horizontal="center"/>
    </xf>
    <xf numFmtId="43" fontId="36" fillId="0" borderId="11" xfId="42" applyFont="1" applyBorder="1" applyAlignment="1">
      <alignment horizontal="center"/>
    </xf>
    <xf numFmtId="43" fontId="36" fillId="0" borderId="0" xfId="42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F59" sqref="F59"/>
    </sheetView>
  </sheetViews>
  <sheetFormatPr defaultColWidth="9.140625" defaultRowHeight="15"/>
  <cols>
    <col min="1" max="1" width="7.00390625" style="0" customWidth="1"/>
    <col min="2" max="2" width="37.140625" style="0" customWidth="1"/>
    <col min="5" max="5" width="10.00390625" style="0" customWidth="1"/>
    <col min="6" max="6" width="10.8515625" style="0" customWidth="1"/>
    <col min="7" max="7" width="10.00390625" style="0" customWidth="1"/>
    <col min="8" max="8" width="10.8515625" style="0" customWidth="1"/>
    <col min="9" max="9" width="12.8515625" style="0" customWidth="1"/>
    <col min="10" max="10" width="11.8515625" style="0" customWidth="1"/>
  </cols>
  <sheetData>
    <row r="1" spans="1:10" ht="15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1" t="s">
        <v>83</v>
      </c>
      <c r="B2" s="2"/>
      <c r="C2" s="3"/>
      <c r="D2" s="2"/>
      <c r="E2" s="2"/>
      <c r="F2" s="2"/>
      <c r="G2" s="2"/>
      <c r="H2" s="2"/>
      <c r="I2" s="4"/>
      <c r="J2" s="4"/>
    </row>
    <row r="3" spans="1:10" ht="15">
      <c r="A3" s="4" t="s">
        <v>97</v>
      </c>
      <c r="B3" s="4"/>
      <c r="C3" s="5"/>
      <c r="D3" s="4"/>
      <c r="E3" s="4"/>
      <c r="F3" s="4"/>
      <c r="G3" s="4"/>
      <c r="H3" s="4"/>
      <c r="I3" s="6"/>
      <c r="J3" s="6"/>
    </row>
    <row r="4" spans="1:10" ht="15">
      <c r="A4" s="6" t="s">
        <v>40</v>
      </c>
      <c r="B4" s="6"/>
      <c r="C4" s="7"/>
      <c r="D4" s="6"/>
      <c r="E4" s="53"/>
      <c r="F4" s="53"/>
      <c r="G4" s="53"/>
      <c r="H4" s="6"/>
      <c r="I4" s="6"/>
      <c r="J4" s="6"/>
    </row>
    <row r="5" spans="1:10" ht="15">
      <c r="A5" s="6" t="s">
        <v>41</v>
      </c>
      <c r="B5" s="6"/>
      <c r="C5" s="7"/>
      <c r="D5" s="6"/>
      <c r="E5" s="6"/>
      <c r="F5" s="6"/>
      <c r="G5" s="6"/>
      <c r="H5" s="6"/>
      <c r="I5" s="6"/>
      <c r="J5" s="6"/>
    </row>
    <row r="6" spans="1:10" ht="15">
      <c r="A6" s="6" t="s">
        <v>96</v>
      </c>
      <c r="B6" s="6"/>
      <c r="C6" s="7"/>
      <c r="D6" s="6"/>
      <c r="E6" s="6"/>
      <c r="F6" s="6"/>
      <c r="G6" s="6"/>
      <c r="H6" s="6"/>
      <c r="I6" s="6"/>
      <c r="J6" s="6"/>
    </row>
    <row r="7" spans="1:10" ht="15">
      <c r="A7" s="47" t="s">
        <v>1</v>
      </c>
      <c r="B7" s="47" t="s">
        <v>2</v>
      </c>
      <c r="C7" s="46" t="s">
        <v>3</v>
      </c>
      <c r="D7" s="47" t="s">
        <v>4</v>
      </c>
      <c r="E7" s="48" t="s">
        <v>5</v>
      </c>
      <c r="F7" s="48"/>
      <c r="G7" s="48" t="s">
        <v>6</v>
      </c>
      <c r="H7" s="48"/>
      <c r="I7" s="46" t="s">
        <v>7</v>
      </c>
      <c r="J7" s="44" t="s">
        <v>8</v>
      </c>
    </row>
    <row r="8" spans="1:10" ht="15">
      <c r="A8" s="47"/>
      <c r="B8" s="47"/>
      <c r="C8" s="46"/>
      <c r="D8" s="47"/>
      <c r="E8" s="8" t="s">
        <v>9</v>
      </c>
      <c r="F8" s="8" t="s">
        <v>10</v>
      </c>
      <c r="G8" s="8" t="s">
        <v>9</v>
      </c>
      <c r="H8" s="8" t="s">
        <v>10</v>
      </c>
      <c r="I8" s="46"/>
      <c r="J8" s="45"/>
    </row>
    <row r="9" spans="1:10" ht="15">
      <c r="A9" s="9">
        <v>1</v>
      </c>
      <c r="B9" s="10" t="s">
        <v>78</v>
      </c>
      <c r="C9" s="8">
        <v>4</v>
      </c>
      <c r="D9" s="10" t="s">
        <v>48</v>
      </c>
      <c r="E9" s="8"/>
      <c r="F9" s="8"/>
      <c r="G9" s="8"/>
      <c r="H9" s="8"/>
      <c r="I9" s="8"/>
      <c r="J9" s="10"/>
    </row>
    <row r="10" spans="1:10" ht="15">
      <c r="A10" s="9">
        <v>2</v>
      </c>
      <c r="B10" s="10" t="s">
        <v>49</v>
      </c>
      <c r="C10" s="8">
        <v>104</v>
      </c>
      <c r="D10" s="10" t="s">
        <v>11</v>
      </c>
      <c r="E10" s="8"/>
      <c r="F10" s="8"/>
      <c r="G10" s="8"/>
      <c r="H10" s="8"/>
      <c r="I10" s="8"/>
      <c r="J10" s="10"/>
    </row>
    <row r="11" spans="1:10" ht="15">
      <c r="A11" s="9">
        <v>3</v>
      </c>
      <c r="B11" s="10" t="s">
        <v>51</v>
      </c>
      <c r="C11" s="8">
        <v>104</v>
      </c>
      <c r="D11" s="10" t="s">
        <v>11</v>
      </c>
      <c r="E11" s="8"/>
      <c r="F11" s="8"/>
      <c r="G11" s="8"/>
      <c r="H11" s="8"/>
      <c r="I11" s="8"/>
      <c r="J11" s="10"/>
    </row>
    <row r="12" spans="1:10" ht="15">
      <c r="A12" s="9">
        <v>4</v>
      </c>
      <c r="B12" s="10" t="s">
        <v>50</v>
      </c>
      <c r="C12" s="8">
        <v>20</v>
      </c>
      <c r="D12" s="10" t="s">
        <v>11</v>
      </c>
      <c r="E12" s="8"/>
      <c r="F12" s="8"/>
      <c r="G12" s="8"/>
      <c r="H12" s="8"/>
      <c r="I12" s="8"/>
      <c r="J12" s="10"/>
    </row>
    <row r="13" spans="1:10" ht="15">
      <c r="A13" s="9">
        <v>5</v>
      </c>
      <c r="B13" s="35" t="s">
        <v>53</v>
      </c>
      <c r="C13" s="36">
        <v>140</v>
      </c>
      <c r="D13" s="35" t="s">
        <v>11</v>
      </c>
      <c r="E13" s="36"/>
      <c r="F13" s="36"/>
      <c r="G13" s="36"/>
      <c r="H13" s="36"/>
      <c r="I13" s="36"/>
      <c r="J13" s="35"/>
    </row>
    <row r="14" spans="1:10" ht="15">
      <c r="A14" s="9">
        <v>6</v>
      </c>
      <c r="B14" s="10" t="s">
        <v>52</v>
      </c>
      <c r="C14" s="8">
        <v>24.5</v>
      </c>
      <c r="D14" s="10" t="s">
        <v>11</v>
      </c>
      <c r="E14" s="8"/>
      <c r="F14" s="8"/>
      <c r="G14" s="8"/>
      <c r="H14" s="8"/>
      <c r="I14" s="8"/>
      <c r="J14" s="10"/>
    </row>
    <row r="15" spans="1:10" ht="15">
      <c r="A15" s="9">
        <v>7</v>
      </c>
      <c r="B15" s="10" t="s">
        <v>54</v>
      </c>
      <c r="C15" s="8">
        <v>36</v>
      </c>
      <c r="D15" s="10" t="s">
        <v>11</v>
      </c>
      <c r="E15" s="8"/>
      <c r="F15" s="8"/>
      <c r="G15" s="8"/>
      <c r="H15" s="8"/>
      <c r="I15" s="8"/>
      <c r="J15" s="10"/>
    </row>
    <row r="16" spans="1:10" ht="15">
      <c r="A16" s="9">
        <v>8</v>
      </c>
      <c r="B16" s="10" t="s">
        <v>85</v>
      </c>
      <c r="C16" s="8">
        <v>36</v>
      </c>
      <c r="D16" s="10" t="s">
        <v>11</v>
      </c>
      <c r="E16" s="8"/>
      <c r="F16" s="8"/>
      <c r="G16" s="8"/>
      <c r="H16" s="8"/>
      <c r="I16" s="8"/>
      <c r="J16" s="10"/>
    </row>
    <row r="17" spans="1:10" ht="15">
      <c r="A17" s="9">
        <v>9</v>
      </c>
      <c r="B17" s="10" t="s">
        <v>73</v>
      </c>
      <c r="C17" s="8">
        <v>2</v>
      </c>
      <c r="D17" s="10" t="s">
        <v>12</v>
      </c>
      <c r="E17" s="8"/>
      <c r="F17" s="8"/>
      <c r="G17" s="8"/>
      <c r="H17" s="8"/>
      <c r="I17" s="8"/>
      <c r="J17" s="10"/>
    </row>
    <row r="18" spans="1:10" ht="15">
      <c r="A18" s="9">
        <v>10</v>
      </c>
      <c r="B18" s="10" t="s">
        <v>55</v>
      </c>
      <c r="C18" s="8">
        <v>2</v>
      </c>
      <c r="D18" s="10" t="s">
        <v>12</v>
      </c>
      <c r="E18" s="8"/>
      <c r="F18" s="8"/>
      <c r="G18" s="8"/>
      <c r="H18" s="8"/>
      <c r="I18" s="8"/>
      <c r="J18" s="10"/>
    </row>
    <row r="19" spans="1:10" ht="15">
      <c r="A19" s="9">
        <v>11</v>
      </c>
      <c r="B19" s="10" t="s">
        <v>56</v>
      </c>
      <c r="C19" s="8">
        <v>2</v>
      </c>
      <c r="D19" s="10" t="s">
        <v>12</v>
      </c>
      <c r="E19" s="8"/>
      <c r="F19" s="8"/>
      <c r="G19" s="8"/>
      <c r="H19" s="8"/>
      <c r="I19" s="8"/>
      <c r="J19" s="10"/>
    </row>
    <row r="20" spans="1:10" ht="15">
      <c r="A20" s="9">
        <v>12</v>
      </c>
      <c r="B20" s="10" t="s">
        <v>69</v>
      </c>
      <c r="C20" s="8">
        <v>24</v>
      </c>
      <c r="D20" s="10" t="s">
        <v>11</v>
      </c>
      <c r="E20" s="8"/>
      <c r="F20" s="8"/>
      <c r="G20" s="8"/>
      <c r="H20" s="8"/>
      <c r="I20" s="8"/>
      <c r="J20" s="10"/>
    </row>
    <row r="21" spans="1:10" ht="15">
      <c r="A21" s="9">
        <v>13</v>
      </c>
      <c r="B21" s="10" t="s">
        <v>70</v>
      </c>
      <c r="C21" s="8">
        <v>6</v>
      </c>
      <c r="D21" s="10" t="s">
        <v>11</v>
      </c>
      <c r="E21" s="8"/>
      <c r="F21" s="8"/>
      <c r="G21" s="8"/>
      <c r="H21" s="8"/>
      <c r="I21" s="8"/>
      <c r="J21" s="10"/>
    </row>
    <row r="22" spans="1:10" ht="15">
      <c r="A22" s="9">
        <v>14</v>
      </c>
      <c r="B22" s="10" t="s">
        <v>72</v>
      </c>
      <c r="C22" s="8">
        <v>10</v>
      </c>
      <c r="D22" s="10" t="s">
        <v>11</v>
      </c>
      <c r="E22" s="8"/>
      <c r="F22" s="8"/>
      <c r="G22" s="8"/>
      <c r="H22" s="8"/>
      <c r="I22" s="8"/>
      <c r="J22" s="10"/>
    </row>
    <row r="23" spans="1:10" ht="15">
      <c r="A23" s="9">
        <v>15</v>
      </c>
      <c r="B23" s="10" t="s">
        <v>65</v>
      </c>
      <c r="C23" s="8">
        <v>14</v>
      </c>
      <c r="D23" s="10" t="s">
        <v>12</v>
      </c>
      <c r="E23" s="8"/>
      <c r="F23" s="8"/>
      <c r="G23" s="8"/>
      <c r="H23" s="8"/>
      <c r="I23" s="8"/>
      <c r="J23" s="10"/>
    </row>
    <row r="24" spans="1:10" ht="15">
      <c r="A24" s="9">
        <v>16</v>
      </c>
      <c r="B24" s="10" t="s">
        <v>57</v>
      </c>
      <c r="C24" s="8">
        <v>4</v>
      </c>
      <c r="D24" s="10" t="s">
        <v>12</v>
      </c>
      <c r="E24" s="8"/>
      <c r="F24" s="8"/>
      <c r="G24" s="8"/>
      <c r="H24" s="8"/>
      <c r="I24" s="8"/>
      <c r="J24" s="10"/>
    </row>
    <row r="25" spans="1:10" ht="15">
      <c r="A25" s="9">
        <v>17</v>
      </c>
      <c r="B25" s="10" t="s">
        <v>58</v>
      </c>
      <c r="C25" s="8">
        <v>4</v>
      </c>
      <c r="D25" s="10" t="s">
        <v>12</v>
      </c>
      <c r="E25" s="8"/>
      <c r="F25" s="8"/>
      <c r="G25" s="8"/>
      <c r="H25" s="8"/>
      <c r="I25" s="8"/>
      <c r="J25" s="10"/>
    </row>
    <row r="26" spans="1:10" ht="15">
      <c r="A26" s="9">
        <v>18</v>
      </c>
      <c r="B26" s="10" t="s">
        <v>45</v>
      </c>
      <c r="C26" s="8">
        <v>4</v>
      </c>
      <c r="D26" s="10" t="s">
        <v>12</v>
      </c>
      <c r="E26" s="8"/>
      <c r="F26" s="8"/>
      <c r="G26" s="8"/>
      <c r="H26" s="8"/>
      <c r="I26" s="8"/>
      <c r="J26" s="10"/>
    </row>
    <row r="27" spans="1:10" ht="15">
      <c r="A27" s="9">
        <v>19</v>
      </c>
      <c r="B27" s="10" t="s">
        <v>71</v>
      </c>
      <c r="C27" s="8">
        <v>4</v>
      </c>
      <c r="D27" s="10" t="s">
        <v>12</v>
      </c>
      <c r="E27" s="8"/>
      <c r="F27" s="8"/>
      <c r="G27" s="8"/>
      <c r="H27" s="8"/>
      <c r="I27" s="8"/>
      <c r="J27" s="10"/>
    </row>
    <row r="28" spans="1:10" ht="15">
      <c r="A28" s="9">
        <v>19</v>
      </c>
      <c r="B28" s="10" t="s">
        <v>80</v>
      </c>
      <c r="C28" s="8">
        <v>16</v>
      </c>
      <c r="D28" s="10" t="s">
        <v>12</v>
      </c>
      <c r="E28" s="8"/>
      <c r="F28" s="8"/>
      <c r="G28" s="8"/>
      <c r="H28" s="8"/>
      <c r="I28" s="8"/>
      <c r="J28" s="10"/>
    </row>
    <row r="29" spans="1:10" ht="15">
      <c r="A29" s="9">
        <v>20</v>
      </c>
      <c r="B29" s="10" t="s">
        <v>84</v>
      </c>
      <c r="C29" s="8">
        <v>8</v>
      </c>
      <c r="D29" s="10" t="s">
        <v>12</v>
      </c>
      <c r="E29" s="8"/>
      <c r="F29" s="8"/>
      <c r="G29" s="8"/>
      <c r="H29" s="8"/>
      <c r="I29" s="8"/>
      <c r="J29" s="10"/>
    </row>
    <row r="30" spans="1:10" ht="15">
      <c r="A30" s="9">
        <v>21</v>
      </c>
      <c r="B30" s="10" t="s">
        <v>91</v>
      </c>
      <c r="C30" s="8">
        <v>8</v>
      </c>
      <c r="D30" s="10" t="s">
        <v>12</v>
      </c>
      <c r="E30" s="8"/>
      <c r="F30" s="8"/>
      <c r="G30" s="8"/>
      <c r="H30" s="8"/>
      <c r="I30" s="8"/>
      <c r="J30" s="10"/>
    </row>
    <row r="31" spans="1:10" ht="15">
      <c r="A31" s="9">
        <v>22</v>
      </c>
      <c r="B31" s="10" t="s">
        <v>60</v>
      </c>
      <c r="C31" s="8">
        <v>8</v>
      </c>
      <c r="D31" s="10" t="s">
        <v>12</v>
      </c>
      <c r="E31" s="8"/>
      <c r="F31" s="8"/>
      <c r="G31" s="8"/>
      <c r="H31" s="8"/>
      <c r="I31" s="8"/>
      <c r="J31" s="10"/>
    </row>
    <row r="32" spans="1:10" ht="15">
      <c r="A32" s="9">
        <v>23</v>
      </c>
      <c r="B32" s="10" t="s">
        <v>59</v>
      </c>
      <c r="C32" s="8">
        <v>18</v>
      </c>
      <c r="D32" s="10" t="s">
        <v>12</v>
      </c>
      <c r="E32" s="8"/>
      <c r="F32" s="8"/>
      <c r="G32" s="8"/>
      <c r="H32" s="8"/>
      <c r="I32" s="8"/>
      <c r="J32" s="10"/>
    </row>
    <row r="33" spans="1:10" ht="15">
      <c r="A33" s="9">
        <v>24</v>
      </c>
      <c r="B33" s="10" t="s">
        <v>92</v>
      </c>
      <c r="C33" s="8">
        <v>18</v>
      </c>
      <c r="D33" s="10" t="s">
        <v>12</v>
      </c>
      <c r="E33" s="8"/>
      <c r="F33" s="8"/>
      <c r="G33" s="8"/>
      <c r="H33" s="8"/>
      <c r="I33" s="8"/>
      <c r="J33" s="10"/>
    </row>
    <row r="34" spans="1:10" ht="15">
      <c r="A34" s="9">
        <v>25</v>
      </c>
      <c r="B34" s="10" t="s">
        <v>42</v>
      </c>
      <c r="C34" s="8">
        <v>18</v>
      </c>
      <c r="D34" s="10" t="s">
        <v>12</v>
      </c>
      <c r="E34" s="8"/>
      <c r="F34" s="8"/>
      <c r="G34" s="8"/>
      <c r="H34" s="8"/>
      <c r="I34" s="8"/>
      <c r="J34" s="10"/>
    </row>
    <row r="35" spans="1:10" ht="15">
      <c r="A35" s="9">
        <v>26</v>
      </c>
      <c r="B35" s="10" t="s">
        <v>61</v>
      </c>
      <c r="C35" s="8">
        <v>18</v>
      </c>
      <c r="D35" s="10" t="s">
        <v>12</v>
      </c>
      <c r="E35" s="8"/>
      <c r="F35" s="8"/>
      <c r="G35" s="8"/>
      <c r="H35" s="8"/>
      <c r="I35" s="8"/>
      <c r="J35" s="10"/>
    </row>
    <row r="36" spans="1:10" ht="15">
      <c r="A36" s="9">
        <v>27</v>
      </c>
      <c r="B36" s="10" t="s">
        <v>62</v>
      </c>
      <c r="C36" s="8">
        <v>18</v>
      </c>
      <c r="D36" s="10" t="s">
        <v>12</v>
      </c>
      <c r="E36" s="8"/>
      <c r="F36" s="8"/>
      <c r="G36" s="8"/>
      <c r="H36" s="8"/>
      <c r="I36" s="8"/>
      <c r="J36" s="10"/>
    </row>
    <row r="37" spans="1:10" ht="15">
      <c r="A37" s="41"/>
      <c r="B37" s="41"/>
      <c r="C37" s="42"/>
      <c r="D37" s="41"/>
      <c r="E37" s="42"/>
      <c r="F37" s="42"/>
      <c r="G37" s="42"/>
      <c r="H37" s="42"/>
      <c r="I37" s="42"/>
      <c r="J37" s="41"/>
    </row>
    <row r="38" spans="1:10" ht="15">
      <c r="A38" s="52" t="s">
        <v>74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5">
      <c r="A39" s="1" t="s">
        <v>0</v>
      </c>
      <c r="B39" s="2"/>
      <c r="C39" s="3"/>
      <c r="D39" s="2"/>
      <c r="E39" s="2"/>
      <c r="F39" s="2"/>
      <c r="G39" s="2"/>
      <c r="H39" s="2"/>
      <c r="I39" s="4"/>
      <c r="J39" s="4"/>
    </row>
    <row r="40" spans="1:10" ht="15">
      <c r="A40" s="4" t="s">
        <v>97</v>
      </c>
      <c r="B40" s="4"/>
      <c r="C40" s="5"/>
      <c r="D40" s="4"/>
      <c r="E40" s="4"/>
      <c r="F40" s="4"/>
      <c r="G40" s="4"/>
      <c r="H40" s="4"/>
      <c r="I40" s="6"/>
      <c r="J40" s="6"/>
    </row>
    <row r="41" spans="1:10" ht="15">
      <c r="A41" s="6" t="s">
        <v>40</v>
      </c>
      <c r="B41" s="6"/>
      <c r="C41" s="37"/>
      <c r="D41" s="6"/>
      <c r="E41" s="53"/>
      <c r="F41" s="53"/>
      <c r="G41" s="53"/>
      <c r="H41" s="6"/>
      <c r="I41" s="6"/>
      <c r="J41" s="6"/>
    </row>
    <row r="42" spans="1:10" ht="15">
      <c r="A42" s="6" t="s">
        <v>41</v>
      </c>
      <c r="B42" s="6"/>
      <c r="C42" s="37"/>
      <c r="D42" s="6"/>
      <c r="E42" s="6"/>
      <c r="F42" s="6"/>
      <c r="G42" s="6"/>
      <c r="H42" s="6"/>
      <c r="I42" s="6"/>
      <c r="J42" s="6"/>
    </row>
    <row r="43" spans="1:10" ht="15">
      <c r="A43" s="6" t="s">
        <v>96</v>
      </c>
      <c r="B43" s="6"/>
      <c r="C43" s="37"/>
      <c r="D43" s="6"/>
      <c r="E43" s="6"/>
      <c r="F43" s="6"/>
      <c r="G43" s="6"/>
      <c r="H43" s="6"/>
      <c r="I43" s="6"/>
      <c r="J43" s="6"/>
    </row>
    <row r="44" spans="1:10" ht="15">
      <c r="A44" s="47" t="s">
        <v>1</v>
      </c>
      <c r="B44" s="47" t="s">
        <v>2</v>
      </c>
      <c r="C44" s="46" t="s">
        <v>3</v>
      </c>
      <c r="D44" s="47" t="s">
        <v>4</v>
      </c>
      <c r="E44" s="48" t="s">
        <v>5</v>
      </c>
      <c r="F44" s="48"/>
      <c r="G44" s="48" t="s">
        <v>6</v>
      </c>
      <c r="H44" s="48"/>
      <c r="I44" s="46" t="s">
        <v>7</v>
      </c>
      <c r="J44" s="44" t="s">
        <v>8</v>
      </c>
    </row>
    <row r="45" spans="1:10" ht="15">
      <c r="A45" s="47"/>
      <c r="B45" s="47"/>
      <c r="C45" s="46"/>
      <c r="D45" s="47"/>
      <c r="E45" s="8" t="s">
        <v>9</v>
      </c>
      <c r="F45" s="8" t="s">
        <v>10</v>
      </c>
      <c r="G45" s="8" t="s">
        <v>9</v>
      </c>
      <c r="H45" s="8" t="s">
        <v>10</v>
      </c>
      <c r="I45" s="46"/>
      <c r="J45" s="45"/>
    </row>
    <row r="46" spans="1:10" ht="15">
      <c r="A46" s="9">
        <v>26</v>
      </c>
      <c r="B46" s="10" t="s">
        <v>63</v>
      </c>
      <c r="C46" s="8">
        <v>18</v>
      </c>
      <c r="D46" s="10" t="s">
        <v>12</v>
      </c>
      <c r="E46" s="8"/>
      <c r="F46" s="8"/>
      <c r="G46" s="8"/>
      <c r="H46" s="8"/>
      <c r="I46" s="8"/>
      <c r="J46" s="10"/>
    </row>
    <row r="47" spans="1:10" ht="15">
      <c r="A47" s="9">
        <v>27</v>
      </c>
      <c r="B47" s="10" t="s">
        <v>64</v>
      </c>
      <c r="C47" s="8">
        <v>16</v>
      </c>
      <c r="D47" s="10" t="s">
        <v>12</v>
      </c>
      <c r="E47" s="8"/>
      <c r="F47" s="8"/>
      <c r="G47" s="8"/>
      <c r="H47" s="8"/>
      <c r="I47" s="8"/>
      <c r="J47" s="10"/>
    </row>
    <row r="48" spans="1:10" ht="15">
      <c r="A48" s="9">
        <v>28</v>
      </c>
      <c r="B48" s="10" t="s">
        <v>82</v>
      </c>
      <c r="C48" s="8">
        <v>16</v>
      </c>
      <c r="D48" s="10" t="s">
        <v>12</v>
      </c>
      <c r="E48" s="8"/>
      <c r="F48" s="8"/>
      <c r="G48" s="8"/>
      <c r="H48" s="8"/>
      <c r="I48" s="8"/>
      <c r="J48" s="10"/>
    </row>
    <row r="49" spans="1:10" ht="15">
      <c r="A49" s="9">
        <v>29</v>
      </c>
      <c r="B49" s="10" t="s">
        <v>81</v>
      </c>
      <c r="C49" s="8">
        <v>24</v>
      </c>
      <c r="D49" s="10" t="s">
        <v>12</v>
      </c>
      <c r="E49" s="8"/>
      <c r="F49" s="8"/>
      <c r="G49" s="8"/>
      <c r="H49" s="8"/>
      <c r="I49" s="8"/>
      <c r="J49" s="10"/>
    </row>
    <row r="50" spans="1:10" ht="15">
      <c r="A50" s="9">
        <v>30</v>
      </c>
      <c r="B50" s="10" t="s">
        <v>79</v>
      </c>
      <c r="C50" s="8">
        <v>4</v>
      </c>
      <c r="D50" s="10" t="s">
        <v>12</v>
      </c>
      <c r="E50" s="8"/>
      <c r="F50" s="8"/>
      <c r="G50" s="8"/>
      <c r="H50" s="8"/>
      <c r="I50" s="8"/>
      <c r="J50" s="10"/>
    </row>
    <row r="51" spans="1:10" ht="15">
      <c r="A51" s="9">
        <v>31</v>
      </c>
      <c r="B51" s="10" t="s">
        <v>43</v>
      </c>
      <c r="C51" s="8">
        <v>18</v>
      </c>
      <c r="D51" s="10" t="s">
        <v>11</v>
      </c>
      <c r="E51" s="8"/>
      <c r="F51" s="8"/>
      <c r="G51" s="8"/>
      <c r="H51" s="8"/>
      <c r="I51" s="8"/>
      <c r="J51" s="10"/>
    </row>
    <row r="52" spans="1:10" ht="15">
      <c r="A52" s="9">
        <v>32</v>
      </c>
      <c r="B52" s="10" t="s">
        <v>44</v>
      </c>
      <c r="C52" s="8">
        <v>20</v>
      </c>
      <c r="D52" s="10" t="s">
        <v>11</v>
      </c>
      <c r="E52" s="8"/>
      <c r="F52" s="8"/>
      <c r="G52" s="8"/>
      <c r="H52" s="8"/>
      <c r="I52" s="8"/>
      <c r="J52" s="10"/>
    </row>
    <row r="53" spans="1:10" ht="15">
      <c r="A53" s="9">
        <v>33</v>
      </c>
      <c r="B53" s="10" t="s">
        <v>66</v>
      </c>
      <c r="C53" s="8">
        <v>84</v>
      </c>
      <c r="D53" s="10" t="s">
        <v>47</v>
      </c>
      <c r="E53" s="8"/>
      <c r="F53" s="8"/>
      <c r="G53" s="8"/>
      <c r="H53" s="8"/>
      <c r="I53" s="8"/>
      <c r="J53" s="10"/>
    </row>
    <row r="54" spans="1:10" ht="15">
      <c r="A54" s="9">
        <v>34</v>
      </c>
      <c r="B54" s="10" t="s">
        <v>87</v>
      </c>
      <c r="C54" s="8">
        <v>58</v>
      </c>
      <c r="D54" s="10" t="s">
        <v>86</v>
      </c>
      <c r="E54" s="8"/>
      <c r="F54" s="8"/>
      <c r="G54" s="8"/>
      <c r="H54" s="8"/>
      <c r="I54" s="8"/>
      <c r="J54" s="10"/>
    </row>
    <row r="55" spans="1:10" ht="15">
      <c r="A55" s="9">
        <v>35</v>
      </c>
      <c r="B55" s="10" t="s">
        <v>67</v>
      </c>
      <c r="C55" s="8">
        <v>4</v>
      </c>
      <c r="D55" s="10" t="s">
        <v>12</v>
      </c>
      <c r="E55" s="8"/>
      <c r="F55" s="8"/>
      <c r="G55" s="8"/>
      <c r="H55" s="8"/>
      <c r="I55" s="8"/>
      <c r="J55" s="10"/>
    </row>
    <row r="56" spans="1:10" ht="15">
      <c r="A56" s="9">
        <v>35</v>
      </c>
      <c r="B56" s="10" t="s">
        <v>68</v>
      </c>
      <c r="C56" s="8">
        <v>4</v>
      </c>
      <c r="D56" s="10" t="s">
        <v>12</v>
      </c>
      <c r="E56" s="8"/>
      <c r="F56" s="8"/>
      <c r="G56" s="8"/>
      <c r="H56" s="8"/>
      <c r="I56" s="8"/>
      <c r="J56" s="10"/>
    </row>
    <row r="57" spans="1:10" ht="15">
      <c r="A57" s="9">
        <v>36</v>
      </c>
      <c r="B57" s="10" t="s">
        <v>46</v>
      </c>
      <c r="C57" s="8">
        <v>4</v>
      </c>
      <c r="D57" s="10" t="s">
        <v>12</v>
      </c>
      <c r="E57" s="8"/>
      <c r="F57" s="8"/>
      <c r="G57" s="8"/>
      <c r="H57" s="8"/>
      <c r="I57" s="8"/>
      <c r="J57" s="10"/>
    </row>
    <row r="58" spans="1:10" ht="15">
      <c r="A58" s="9">
        <v>37</v>
      </c>
      <c r="B58" s="10" t="s">
        <v>88</v>
      </c>
      <c r="C58" s="8">
        <v>4</v>
      </c>
      <c r="D58" s="10" t="s">
        <v>48</v>
      </c>
      <c r="E58" s="8"/>
      <c r="F58" s="8"/>
      <c r="G58" s="8"/>
      <c r="H58" s="8"/>
      <c r="I58" s="8"/>
      <c r="J58" s="10"/>
    </row>
    <row r="59" spans="1:10" ht="15">
      <c r="A59" s="11"/>
      <c r="B59" s="11"/>
      <c r="C59" s="49" t="s">
        <v>13</v>
      </c>
      <c r="D59" s="50"/>
      <c r="E59" s="50"/>
      <c r="F59" s="40"/>
      <c r="G59" s="40"/>
      <c r="H59" s="39"/>
      <c r="I59" s="39"/>
      <c r="J59" s="12"/>
    </row>
    <row r="60" spans="1:10" ht="15">
      <c r="A60" s="11"/>
      <c r="B60" s="11"/>
      <c r="C60" s="51"/>
      <c r="D60" s="51"/>
      <c r="E60" s="51"/>
      <c r="F60" s="51"/>
      <c r="G60" s="51"/>
      <c r="H60" s="51"/>
      <c r="I60" s="13"/>
      <c r="J60" s="38"/>
    </row>
  </sheetData>
  <sheetProtection/>
  <mergeCells count="22">
    <mergeCell ref="C59:E59"/>
    <mergeCell ref="C60:H60"/>
    <mergeCell ref="A1:J1"/>
    <mergeCell ref="E4:G4"/>
    <mergeCell ref="A7:A8"/>
    <mergeCell ref="B7:B8"/>
    <mergeCell ref="C7:C8"/>
    <mergeCell ref="D7:D8"/>
    <mergeCell ref="E7:F7"/>
    <mergeCell ref="G7:H7"/>
    <mergeCell ref="I7:I8"/>
    <mergeCell ref="J7:J8"/>
    <mergeCell ref="A38:J38"/>
    <mergeCell ref="E41:G41"/>
    <mergeCell ref="A44:A45"/>
    <mergeCell ref="B44:B45"/>
    <mergeCell ref="J44:J45"/>
    <mergeCell ref="C44:C45"/>
    <mergeCell ref="D44:D45"/>
    <mergeCell ref="E44:F44"/>
    <mergeCell ref="G44:H44"/>
    <mergeCell ref="I44:I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421875" style="0" customWidth="1"/>
    <col min="2" max="2" width="39.7109375" style="0" customWidth="1"/>
    <col min="3" max="3" width="18.140625" style="0" customWidth="1"/>
    <col min="4" max="4" width="12.421875" style="0" customWidth="1"/>
    <col min="5" max="5" width="18.421875" style="0" customWidth="1"/>
    <col min="6" max="6" width="12.8515625" style="0" customWidth="1"/>
  </cols>
  <sheetData>
    <row r="1" ht="15">
      <c r="F1" t="s">
        <v>14</v>
      </c>
    </row>
    <row r="2" spans="1:6" ht="15">
      <c r="A2" s="14" t="s">
        <v>15</v>
      </c>
      <c r="B2" s="14"/>
      <c r="C2" s="14"/>
      <c r="D2" s="14"/>
      <c r="E2" s="14"/>
      <c r="F2" s="14"/>
    </row>
    <row r="3" spans="1:6" ht="15">
      <c r="A3" s="14" t="s">
        <v>16</v>
      </c>
      <c r="B3" s="14"/>
      <c r="C3" s="14"/>
      <c r="D3" s="14"/>
      <c r="E3" s="14"/>
      <c r="F3" s="14"/>
    </row>
    <row r="4" spans="1:6" ht="15">
      <c r="A4" s="14" t="s">
        <v>98</v>
      </c>
      <c r="B4" s="14"/>
      <c r="C4" s="14"/>
      <c r="D4" s="14"/>
      <c r="E4" s="14"/>
      <c r="F4" s="14"/>
    </row>
    <row r="5" spans="1:6" ht="15">
      <c r="A5" s="14" t="s">
        <v>76</v>
      </c>
      <c r="B5" s="14"/>
      <c r="C5" s="14"/>
      <c r="D5" s="14"/>
      <c r="E5" s="14"/>
      <c r="F5" s="14"/>
    </row>
    <row r="6" spans="1:6" ht="15">
      <c r="A6" s="14" t="s">
        <v>17</v>
      </c>
      <c r="B6" s="14"/>
      <c r="C6" s="14"/>
      <c r="D6" s="14"/>
      <c r="E6" s="14"/>
      <c r="F6" s="14"/>
    </row>
    <row r="7" spans="1:6" ht="15">
      <c r="A7" s="14" t="s">
        <v>38</v>
      </c>
      <c r="B7" s="14"/>
      <c r="C7" s="14"/>
      <c r="D7" s="14"/>
      <c r="E7" s="14"/>
      <c r="F7" s="14"/>
    </row>
    <row r="8" spans="1:6" ht="15">
      <c r="A8" s="14" t="s">
        <v>90</v>
      </c>
      <c r="B8" s="14"/>
      <c r="C8" s="14"/>
      <c r="D8" s="14"/>
      <c r="E8" s="14"/>
      <c r="F8" s="14"/>
    </row>
    <row r="9" spans="1:6" ht="15">
      <c r="A9" s="14" t="s">
        <v>18</v>
      </c>
      <c r="B9" s="14"/>
      <c r="C9" s="14" t="s">
        <v>93</v>
      </c>
      <c r="D9" s="14">
        <v>2565</v>
      </c>
      <c r="E9" s="14"/>
      <c r="F9" s="14"/>
    </row>
    <row r="10" ht="15">
      <c r="F10" t="s">
        <v>19</v>
      </c>
    </row>
    <row r="11" spans="1:6" ht="15">
      <c r="A11" s="15"/>
      <c r="B11" s="15"/>
      <c r="C11" s="15"/>
      <c r="D11" s="15"/>
      <c r="E11" s="15"/>
      <c r="F11" s="15"/>
    </row>
    <row r="12" spans="1:6" ht="15">
      <c r="A12" s="15" t="s">
        <v>1</v>
      </c>
      <c r="B12" s="15" t="s">
        <v>2</v>
      </c>
      <c r="C12" s="15" t="s">
        <v>20</v>
      </c>
      <c r="D12" s="15" t="s">
        <v>21</v>
      </c>
      <c r="E12" s="15" t="s">
        <v>22</v>
      </c>
      <c r="F12" s="15" t="s">
        <v>8</v>
      </c>
    </row>
    <row r="13" spans="1:6" ht="15">
      <c r="A13" s="16"/>
      <c r="B13" s="16"/>
      <c r="C13" s="16"/>
      <c r="D13" s="16"/>
      <c r="E13" s="16"/>
      <c r="F13" s="16"/>
    </row>
    <row r="14" spans="1:6" ht="15">
      <c r="A14" s="17">
        <v>1</v>
      </c>
      <c r="B14" s="18" t="s">
        <v>23</v>
      </c>
      <c r="C14" s="19"/>
      <c r="D14" s="15"/>
      <c r="E14" s="19"/>
      <c r="F14" s="15"/>
    </row>
    <row r="15" spans="1:6" ht="15">
      <c r="A15" s="20"/>
      <c r="B15" s="20" t="s">
        <v>89</v>
      </c>
      <c r="C15" s="21"/>
      <c r="D15" s="20">
        <v>1.302</v>
      </c>
      <c r="E15" s="22">
        <f>+D15*C15</f>
        <v>0</v>
      </c>
      <c r="F15" s="20"/>
    </row>
    <row r="16" spans="1:6" ht="15">
      <c r="A16" s="20"/>
      <c r="B16" s="20"/>
      <c r="C16" s="21"/>
      <c r="D16" s="20"/>
      <c r="E16" s="22">
        <f>+C16</f>
        <v>0</v>
      </c>
      <c r="F16" s="20"/>
    </row>
    <row r="17" spans="1:6" ht="15">
      <c r="A17" s="20"/>
      <c r="B17" s="20"/>
      <c r="C17" s="21"/>
      <c r="D17" s="20"/>
      <c r="E17" s="22">
        <f>+C17</f>
        <v>0</v>
      </c>
      <c r="F17" s="20"/>
    </row>
    <row r="18" spans="1:6" ht="15">
      <c r="A18" s="20"/>
      <c r="B18" s="23"/>
      <c r="C18" s="20"/>
      <c r="D18" s="20"/>
      <c r="E18" s="20"/>
      <c r="F18" s="20"/>
    </row>
    <row r="19" spans="1:6" ht="15">
      <c r="A19" s="20"/>
      <c r="B19" s="24"/>
      <c r="C19" s="20"/>
      <c r="D19" s="20"/>
      <c r="E19" s="20"/>
      <c r="F19" s="20"/>
    </row>
    <row r="20" spans="1:6" ht="15">
      <c r="A20" s="20"/>
      <c r="B20" s="18" t="s">
        <v>24</v>
      </c>
      <c r="C20" s="20"/>
      <c r="D20" s="20"/>
      <c r="E20" s="20"/>
      <c r="F20" s="20"/>
    </row>
    <row r="21" spans="1:6" ht="15">
      <c r="A21" s="20"/>
      <c r="B21" s="23" t="s">
        <v>25</v>
      </c>
      <c r="C21" s="20"/>
      <c r="D21" s="20"/>
      <c r="E21" s="20"/>
      <c r="F21" s="20"/>
    </row>
    <row r="22" spans="1:6" ht="15">
      <c r="A22" s="20"/>
      <c r="B22" s="23" t="s">
        <v>26</v>
      </c>
      <c r="C22" s="20"/>
      <c r="D22" s="20"/>
      <c r="E22" s="20"/>
      <c r="F22" s="20"/>
    </row>
    <row r="23" spans="1:6" ht="15">
      <c r="A23" s="20"/>
      <c r="B23" s="23" t="s">
        <v>27</v>
      </c>
      <c r="C23" s="20"/>
      <c r="D23" s="20"/>
      <c r="E23" s="20"/>
      <c r="F23" s="20"/>
    </row>
    <row r="24" spans="1:6" ht="15">
      <c r="A24" s="16"/>
      <c r="B24" s="24" t="s">
        <v>28</v>
      </c>
      <c r="C24" s="16"/>
      <c r="D24" s="16"/>
      <c r="E24" s="16"/>
      <c r="F24" s="16"/>
    </row>
    <row r="26" spans="4:5" ht="15">
      <c r="D26" t="s">
        <v>29</v>
      </c>
      <c r="E26" s="25">
        <f>SUM(E15:E25)</f>
        <v>0</v>
      </c>
    </row>
    <row r="35" ht="15">
      <c r="F35" s="2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140625" style="0" customWidth="1"/>
    <col min="2" max="2" width="43.28125" style="0" customWidth="1"/>
    <col min="3" max="3" width="17.421875" style="0" customWidth="1"/>
    <col min="4" max="4" width="12.7109375" style="0" customWidth="1"/>
  </cols>
  <sheetData>
    <row r="1" ht="15">
      <c r="C1" t="s">
        <v>30</v>
      </c>
    </row>
    <row r="2" spans="1:4" ht="15">
      <c r="A2" s="14" t="s">
        <v>31</v>
      </c>
      <c r="B2" s="14"/>
      <c r="C2" s="14"/>
      <c r="D2" s="14"/>
    </row>
    <row r="3" spans="1:4" ht="15">
      <c r="A3" s="14" t="s">
        <v>99</v>
      </c>
      <c r="B3" s="14"/>
      <c r="C3" s="14"/>
      <c r="D3" s="14"/>
    </row>
    <row r="4" spans="1:4" ht="15">
      <c r="A4" s="14" t="s">
        <v>77</v>
      </c>
      <c r="B4" s="14"/>
      <c r="C4" s="14"/>
      <c r="D4" s="14"/>
    </row>
    <row r="5" spans="1:4" ht="15">
      <c r="A5" s="14" t="s">
        <v>32</v>
      </c>
      <c r="B5" s="14"/>
      <c r="C5" s="14"/>
      <c r="D5" s="14"/>
    </row>
    <row r="6" spans="1:4" ht="15">
      <c r="A6" s="14" t="s">
        <v>39</v>
      </c>
      <c r="B6" s="14"/>
      <c r="C6" s="14"/>
      <c r="D6" s="14"/>
    </row>
    <row r="7" spans="1:4" ht="15">
      <c r="A7" s="14" t="s">
        <v>33</v>
      </c>
      <c r="B7" s="14"/>
      <c r="C7" s="14"/>
      <c r="D7" s="14"/>
    </row>
    <row r="8" spans="1:4" ht="15">
      <c r="A8" s="14" t="s">
        <v>94</v>
      </c>
      <c r="B8" s="14"/>
      <c r="C8" s="43"/>
      <c r="D8" s="14"/>
    </row>
    <row r="9" ht="15">
      <c r="D9" t="s">
        <v>19</v>
      </c>
    </row>
    <row r="10" spans="1:4" ht="15">
      <c r="A10" s="15"/>
      <c r="B10" s="15"/>
      <c r="C10" s="15"/>
      <c r="D10" s="15"/>
    </row>
    <row r="11" spans="1:4" ht="15">
      <c r="A11" s="20" t="s">
        <v>1</v>
      </c>
      <c r="B11" s="20" t="s">
        <v>2</v>
      </c>
      <c r="C11" s="20" t="s">
        <v>34</v>
      </c>
      <c r="D11" s="20" t="s">
        <v>8</v>
      </c>
    </row>
    <row r="12" spans="1:4" ht="15">
      <c r="A12" s="16"/>
      <c r="B12" s="16"/>
      <c r="C12" s="16"/>
      <c r="D12" s="16"/>
    </row>
    <row r="13" spans="1:4" ht="15">
      <c r="A13" s="17">
        <v>1</v>
      </c>
      <c r="B13" s="15" t="s">
        <v>23</v>
      </c>
      <c r="C13" s="27"/>
      <c r="D13" s="15"/>
    </row>
    <row r="14" spans="1:4" ht="15">
      <c r="A14" s="20">
        <v>1.1</v>
      </c>
      <c r="B14" s="20" t="s">
        <v>89</v>
      </c>
      <c r="C14" s="21"/>
      <c r="D14" s="20"/>
    </row>
    <row r="15" spans="1:4" ht="15">
      <c r="A15" s="20"/>
      <c r="B15" s="20" t="s">
        <v>95</v>
      </c>
      <c r="C15" s="21"/>
      <c r="D15" s="20"/>
    </row>
    <row r="16" spans="1:4" ht="15">
      <c r="A16" s="20"/>
      <c r="B16" s="20"/>
      <c r="C16" s="21"/>
      <c r="D16" s="20"/>
    </row>
    <row r="17" spans="1:4" ht="15">
      <c r="A17" s="20"/>
      <c r="B17" s="20"/>
      <c r="C17" s="21"/>
      <c r="D17" s="20"/>
    </row>
    <row r="18" spans="1:4" ht="15">
      <c r="A18" s="20"/>
      <c r="B18" s="20"/>
      <c r="C18" s="28"/>
      <c r="D18" s="16"/>
    </row>
    <row r="19" spans="1:4" ht="15">
      <c r="A19" s="15"/>
      <c r="B19" s="15" t="s">
        <v>35</v>
      </c>
      <c r="C19" s="29">
        <f>SUM(C14:C18)</f>
        <v>0</v>
      </c>
      <c r="D19" s="30"/>
    </row>
    <row r="20" spans="1:4" ht="15">
      <c r="A20" s="20"/>
      <c r="B20" s="20" t="s">
        <v>36</v>
      </c>
      <c r="C20" s="31"/>
      <c r="D20" s="15"/>
    </row>
    <row r="21" spans="1:4" ht="15">
      <c r="A21" s="20" t="s">
        <v>37</v>
      </c>
      <c r="B21" s="32"/>
      <c r="C21" s="33"/>
      <c r="D21" s="18"/>
    </row>
    <row r="22" spans="1:4" ht="15">
      <c r="A22" s="16"/>
      <c r="B22" s="34"/>
      <c r="C22" s="34"/>
      <c r="D22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2022-12-14T07:16:03Z</dcterms:modified>
  <cp:category/>
  <cp:version/>
  <cp:contentType/>
  <cp:contentStatus/>
</cp:coreProperties>
</file>