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พัสดุของแม็ก\ซื้อเอกสารค่าน้ำ พัสดุ\ทีดิน\งบคลัง ปี65\คณะวิทยาศาสตร์และเทคโนโลยี\ก่อสร้างระบบบำบัดน้ำเสียสำหรับห้องปฏิบัติการทางด้านวิทยาศาสตร์ ตำบลปงยางคก อำเภอห้างฉัตร จังหวัดลำปาง 1 รายการ\"/>
    </mc:Choice>
  </mc:AlternateContent>
  <bookViews>
    <workbookView xWindow="0" yWindow="0" windowWidth="20490" windowHeight="7680"/>
  </bookViews>
  <sheets>
    <sheet name="ปร.4" sheetId="1" r:id="rId1"/>
    <sheet name="ปร.5 (ก)" sheetId="2" r:id="rId2"/>
    <sheet name="ปร.5 (ข)" sheetId="4" r:id="rId3"/>
    <sheet name="ปร.6" sheetId="3" r:id="rId4"/>
  </sheets>
  <calcPr calcId="162913"/>
</workbook>
</file>

<file path=xl/calcChain.xml><?xml version="1.0" encoding="utf-8"?>
<calcChain xmlns="http://schemas.openxmlformats.org/spreadsheetml/2006/main">
  <c r="E26" i="2" l="1"/>
  <c r="I102" i="1"/>
  <c r="I100" i="1"/>
  <c r="I88" i="1"/>
  <c r="I86" i="1"/>
  <c r="I64" i="1"/>
  <c r="I58" i="1"/>
  <c r="I36" i="1" l="1"/>
  <c r="I103" i="1" l="1"/>
  <c r="I104" i="1" s="1"/>
</calcChain>
</file>

<file path=xl/sharedStrings.xml><?xml version="1.0" encoding="utf-8"?>
<sst xmlns="http://schemas.openxmlformats.org/spreadsheetml/2006/main" count="269" uniqueCount="115">
  <si>
    <t>แบบแสดงรายการ ปริมาณงาน และราคา</t>
  </si>
  <si>
    <t>คำนวณราคากลางโดย</t>
  </si>
  <si>
    <t>หน่วย : บาท</t>
  </si>
  <si>
    <t>ลำดับที่</t>
  </si>
  <si>
    <t>รายการ</t>
  </si>
  <si>
    <t>จำนวน</t>
  </si>
  <si>
    <t>หน่วย</t>
  </si>
  <si>
    <t>ค่าวัสดุ</t>
  </si>
  <si>
    <t>ราคาต่อหน่วย</t>
  </si>
  <si>
    <t>จำนวนเงิน</t>
  </si>
  <si>
    <t>ค่าแรงงาน</t>
  </si>
  <si>
    <t>รวม</t>
  </si>
  <si>
    <t>ค่าวัสดุและแรงงาน</t>
  </si>
  <si>
    <t>หมายเหตุ</t>
  </si>
  <si>
    <t>แบบเลขที่</t>
  </si>
  <si>
    <t>เมื่อวันที่</t>
  </si>
  <si>
    <t>แบบ ปร.5 (ก)</t>
  </si>
  <si>
    <t>แบบสรุปค่าก่อสร้าง</t>
  </si>
  <si>
    <t>แบบ ปร.4  ที่แนบ  มีจำนวน                                    หน้า</t>
  </si>
  <si>
    <t>ค่างานต้นทุน</t>
  </si>
  <si>
    <t xml:space="preserve"> Factor F</t>
  </si>
  <si>
    <t>ค่าก่อสร้าง</t>
  </si>
  <si>
    <t>เงื่อนไขการใช้ตาราง Factor F</t>
  </si>
  <si>
    <t>รวมค่าก่อสร้าง</t>
  </si>
  <si>
    <t>.................ฯลฯ..................</t>
  </si>
  <si>
    <t>งาน.............................................</t>
  </si>
  <si>
    <t>ค่างาน</t>
  </si>
  <si>
    <t>ภาษี  มูลค่าเพิ่ม</t>
  </si>
  <si>
    <t>แบบสรุปค่าครุภัณฑ์จัดซื้อ</t>
  </si>
  <si>
    <t>แบบ ปร.5 (ข)</t>
  </si>
  <si>
    <t>แบบสรุปราคากลางงานก่อสร้างอาคาร</t>
  </si>
  <si>
    <t>สรุป</t>
  </si>
  <si>
    <t>รวมค่าก่อสร้างทั้งโครงการ/งานก่อสร้าง</t>
  </si>
  <si>
    <t xml:space="preserve">                                        ราคากลาง</t>
  </si>
  <si>
    <t>ชื่อโครงการ/งานก่อสร้าง ก่อสร้างระบบบำบัดน้ำเสียสำหรับห้องปฏิบัติการทางด้านวิทยาศาสตร์ ตำบลปงยางคก อำเภอห้างฉัตร จังหวัดลำปาง</t>
  </si>
  <si>
    <r>
      <t>สถานที่ก่อสร้าง</t>
    </r>
    <r>
      <rPr>
        <b/>
        <sz val="12"/>
        <color theme="1"/>
        <rFont val="TH SarabunPSK"/>
        <family val="2"/>
      </rPr>
      <t xml:space="preserve"> อาคารบุญชูปณิธาน คณะวิทยาศาสตร์และเทคโนโลยี มหาวิทยาลัยธรรมศาสตร์ ศูนย์ลำปาง</t>
    </r>
  </si>
  <si>
    <t>หน่วยงานเจ้าของโครงการ/งานก่อสร้าง คณะวิทยาศาสตร์และเทคโนโลยี มหาวิทยาลัยธรรมศาสตร์ ศูนย์ลำปาง</t>
  </si>
  <si>
    <t>งานอุปกรณ์ในระบบบำบัดน้ำเสีย</t>
  </si>
  <si>
    <t>Lot</t>
  </si>
  <si>
    <t>RAW  Wastewater Tank</t>
  </si>
  <si>
    <t>Set</t>
  </si>
  <si>
    <t xml:space="preserve"> - FRP  Made (Under Ground)</t>
  </si>
  <si>
    <t>pH Adjust Tank</t>
  </si>
  <si>
    <t>Anaerobic Tank</t>
  </si>
  <si>
    <t>Aerobic Tank</t>
  </si>
  <si>
    <t>Sedimentation Tank</t>
  </si>
  <si>
    <t>Acid Tank</t>
  </si>
  <si>
    <t xml:space="preserve"> - PE  Made  (On Ground)</t>
  </si>
  <si>
    <t>Alkaline Tank</t>
  </si>
  <si>
    <t>Treated Tank</t>
  </si>
  <si>
    <t>งานปั๊มและมอเตอร์</t>
  </si>
  <si>
    <t>Air Blower No.1</t>
  </si>
  <si>
    <t>Air Blower No.2</t>
  </si>
  <si>
    <t>Acid Feed Pump</t>
  </si>
  <si>
    <t>Alkaline Feed Pump</t>
  </si>
  <si>
    <t>Acid Agitator</t>
  </si>
  <si>
    <t>Alkaline Agitator</t>
  </si>
  <si>
    <t>Sludge  Return  Pump</t>
  </si>
  <si>
    <t>RAW  Wastewater Pump</t>
  </si>
  <si>
    <t>งานท่อและวาล์ว</t>
  </si>
  <si>
    <t>งานระบบไฟฟ้า</t>
  </si>
  <si>
    <t>Control  Panel</t>
  </si>
  <si>
    <t>pH Controler</t>
  </si>
  <si>
    <t>Wiring Work</t>
  </si>
  <si>
    <t>Level Switch</t>
  </si>
  <si>
    <t>งานก่อสร้าง</t>
  </si>
  <si>
    <t>Site  Clearing  Work And Temporany Fench</t>
  </si>
  <si>
    <t>Excavation   Work</t>
  </si>
  <si>
    <t>Consumption Work</t>
  </si>
  <si>
    <t>RC  Concrete  Slab  Work</t>
  </si>
  <si>
    <t>Steel  Material</t>
  </si>
  <si>
    <t>Cleaning Site And Area  Work</t>
  </si>
  <si>
    <t>รวมงานเก็บชั้นวางถังน้ำเสียเข้มข้น</t>
  </si>
  <si>
    <t>การทดสอบระบบ</t>
  </si>
  <si>
    <t>ค่าวัสดุสิ้นเปลือง</t>
  </si>
  <si>
    <t>ภาษีมูลค่าเพิ่ม 7 %</t>
  </si>
  <si>
    <t>ผลรวมทั้งสิ้น</t>
  </si>
  <si>
    <r>
      <t xml:space="preserve">ชื่อโครงการ/งานก่อสร้าง </t>
    </r>
    <r>
      <rPr>
        <b/>
        <sz val="12"/>
        <color theme="1"/>
        <rFont val="TH SarabunPSK"/>
        <family val="2"/>
      </rPr>
      <t xml:space="preserve"> ก่อสร้างระบบบำบัดน้ำเสียสำหรับห้องปฏิบัติการทางด้านวิทยาศาสตร์ ตำบลปงยางคก อำเภอห้างฉัตร จังหวัดลำปาง</t>
    </r>
  </si>
  <si>
    <t>เงินล่วงหน้าจ่าย……...0..............%</t>
  </si>
  <si>
    <t>เงินประกันผลงานหัก......0.........%</t>
  </si>
  <si>
    <t>ดอกเบี้ยเงินกู้...  ...6...................%</t>
  </si>
  <si>
    <t>ภาษีมูลค่าเพิ่ม..  .....7.................%</t>
  </si>
  <si>
    <t>กลุ่มงาน/งาน คณะวิทยาศาสตร์และเทคโนโลยี มหาวิทยาลัยธรรมศาสตร์ ศูนย์ลำปาง</t>
  </si>
  <si>
    <r>
      <t xml:space="preserve">ชื่อโครงการ/งานก่อสร้าง </t>
    </r>
    <r>
      <rPr>
        <b/>
        <sz val="12"/>
        <color theme="1"/>
        <rFont val="TH SarabunPSK"/>
        <family val="2"/>
      </rPr>
      <t>ก่อสร้างระบบบำบัดน้ำเสียสำหรับห้องปฏิบัติการทางด้านวิทยาศาสตร์ ตำบลปงยางคก อำเภอห้างฉัตร จังหวัดลำปาง</t>
    </r>
  </si>
  <si>
    <t>ขนาดหรือเนื้อที่อาคาร  จำนวน 21.65 ตร.ม.</t>
  </si>
  <si>
    <t>เฉลี่ย 64,110.85 บาท/ตร.ม.</t>
  </si>
  <si>
    <t>ก่อสร้างระบบบำบัดน้ำเสียสำหรับห้องปฏิบัติการ</t>
  </si>
  <si>
    <t xml:space="preserve">ทางด้านวิทยาศาสตร์ ตำบลปงยางคก </t>
  </si>
  <si>
    <t>อำเภอห้างฉัตร จังหวัดลำปาง</t>
  </si>
  <si>
    <t>แบบ ปร.6 แผ่นที่ 1/1</t>
  </si>
  <si>
    <t>ค่าดำเนินงานและตรวจสอบคุณภาพ</t>
  </si>
  <si>
    <t>รวมงานอุปกรณ์ในระบบบำบัดน้ำเสีย</t>
  </si>
  <si>
    <t>รวมงานปั๊มและมอเตอร์</t>
  </si>
  <si>
    <t>รวมงานท่อและวาล์ว</t>
  </si>
  <si>
    <t>รวมงานระบบไฟฟ้า</t>
  </si>
  <si>
    <t>รวมงานก่อสร้าง</t>
  </si>
  <si>
    <t>ผลรวมค่าวัสดุสิ้นเปลือง</t>
  </si>
  <si>
    <t>ผลรวมค่าดำเนินงานและตรวจสอบคุณภาพ</t>
  </si>
  <si>
    <t>รวมค่าการทดสอบระบบ</t>
  </si>
  <si>
    <t>แบบ ปร.4  แผ่นที่ 1/5</t>
  </si>
  <si>
    <t>แบบ ปร.4  แผ่นที่ 2/5</t>
  </si>
  <si>
    <t>แบบ ปร.4  แผ่นที่ 3/5</t>
  </si>
  <si>
    <t>แบบ ปร.4  แผ่นที่ 4/5</t>
  </si>
  <si>
    <t>แบบ ปร.4  แผ่นที่ 5/5</t>
  </si>
  <si>
    <t>แบบ ปร.4 ที่แนบ มีจำนวน……5….. หน้า</t>
  </si>
  <si>
    <r>
      <t>สถานที่ก่อสร้าง</t>
    </r>
    <r>
      <rPr>
        <b/>
        <sz val="12"/>
        <color theme="1"/>
        <rFont val="TH SarabunPSK"/>
        <family val="2"/>
      </rPr>
      <t xml:space="preserve"> </t>
    </r>
    <r>
      <rPr>
        <b/>
        <sz val="16"/>
        <color theme="1"/>
        <rFont val="TH SarabunPSK"/>
        <family val="2"/>
      </rPr>
      <t>ชั้น 1 อาคารบุญชูปณิธาน คณะวิทยาศาสตร์และเทคโนโลยี มหาวิทยาลัยธรรมศาสตร์ ศูนย์ลำปาง</t>
    </r>
  </si>
  <si>
    <t>สถานที่ก่อสร้าง ชั้น 1 อาคารบุญชูปณิธาน คณะวิทยาศาสตร์และเทคโนโลยี มหาวิทยาลัยธรรมศาสตร์ ศูนย์ลำปาง</t>
  </si>
  <si>
    <t xml:space="preserve"> สถานที่ก่อสร้าง ชั้น 1 อาคารบุญชูปณิธาน คณะวิทยาศาสตร์และเทคโนโลยี มหาวิทยาลัยธรรมศาสตร์ ศูนย์ลำปาง</t>
  </si>
  <si>
    <r>
      <t xml:space="preserve">สถานที่ก่อสร้าง สถานที่ก่อสร้าง </t>
    </r>
    <r>
      <rPr>
        <b/>
        <sz val="14"/>
        <color theme="1"/>
        <rFont val="TH SarabunPSK"/>
        <family val="2"/>
      </rPr>
      <t>ชั้น 1 อาคารบุญชูปณิธาน คณะวิทยาศาสตร์และเทคโนโลยี มหาวิทยาลัยธรรมศาสตร์ ศูนย์ลำปาง</t>
    </r>
  </si>
  <si>
    <t>(ระยะเวลาดำเนินงาน 90 วัน)</t>
  </si>
  <si>
    <t xml:space="preserve">คำนวณราคากลาง เมื่อวันที่                                                </t>
  </si>
  <si>
    <t xml:space="preserve">คำนวณราคากลาง เมื่อวันที่               </t>
  </si>
  <si>
    <t>แบบ ปร.4 และ ปร.5   ที่แนบ  มีจำนวน          หน้า</t>
  </si>
  <si>
    <t xml:space="preserve">คำนวณราคากลาง เมื่อวันที่                </t>
  </si>
  <si>
    <t xml:space="preserve"> (……………………………………………………………………………………….)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</si>
</sst>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(* #,##0.00_);_(* \(#,##0.00\);_(* &quot;-&quot;??_);_(@_)"/>
  </numFmts>
  <fonts count="12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2"/>
      <color theme="1"/>
      <name val="TH SarabunPSK"/>
      <family val="2"/>
    </font>
    <font>
      <b/>
      <sz val="14"/>
      <name val="Angsana New"/>
      <family val="1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name val="Angsana New"/>
      <family val="1"/>
    </font>
    <font>
      <sz val="14"/>
      <name val="Cordia New"/>
      <family val="2"/>
    </font>
    <font>
      <sz val="14"/>
      <color indexed="8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0" fillId="0" borderId="0"/>
  </cellStyleXfs>
  <cellXfs count="140">
    <xf numFmtId="0" fontId="0" fillId="0" borderId="0" xfId="0"/>
    <xf numFmtId="0" fontId="2" fillId="0" borderId="0" xfId="0" applyFont="1"/>
    <xf numFmtId="0" fontId="1" fillId="0" borderId="22" xfId="0" applyFont="1" applyBorder="1"/>
    <xf numFmtId="0" fontId="1" fillId="0" borderId="23" xfId="0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5" xfId="0" applyFont="1" applyBorder="1"/>
    <xf numFmtId="0" fontId="2" fillId="0" borderId="26" xfId="0" applyFont="1" applyBorder="1"/>
    <xf numFmtId="0" fontId="2" fillId="0" borderId="30" xfId="0" applyFont="1" applyBorder="1"/>
    <xf numFmtId="0" fontId="2" fillId="0" borderId="31" xfId="0" applyFont="1" applyBorder="1"/>
    <xf numFmtId="0" fontId="2" fillId="0" borderId="16" xfId="0" applyFont="1" applyBorder="1"/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1" fillId="0" borderId="20" xfId="0" applyFont="1" applyBorder="1"/>
    <xf numFmtId="0" fontId="2" fillId="0" borderId="0" xfId="0" applyFont="1" applyBorder="1"/>
    <xf numFmtId="0" fontId="2" fillId="0" borderId="21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1" fillId="0" borderId="8" xfId="0" applyFont="1" applyBorder="1" applyAlignment="1">
      <alignment horizontal="center" vertical="center" wrapText="1"/>
    </xf>
    <xf numFmtId="0" fontId="2" fillId="0" borderId="35" xfId="0" applyFont="1" applyBorder="1"/>
    <xf numFmtId="0" fontId="2" fillId="0" borderId="36" xfId="0" applyFont="1" applyBorder="1"/>
    <xf numFmtId="0" fontId="1" fillId="0" borderId="31" xfId="0" applyFont="1" applyBorder="1"/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/>
    <xf numFmtId="0" fontId="2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2" xfId="0" applyFont="1" applyBorder="1"/>
    <xf numFmtId="0" fontId="2" fillId="0" borderId="23" xfId="0" applyFont="1" applyBorder="1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8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vertical="center"/>
    </xf>
    <xf numFmtId="43" fontId="9" fillId="0" borderId="40" xfId="1" applyFont="1" applyBorder="1"/>
    <xf numFmtId="0" fontId="9" fillId="0" borderId="40" xfId="0" applyFont="1" applyFill="1" applyBorder="1"/>
    <xf numFmtId="0" fontId="9" fillId="2" borderId="41" xfId="0" applyFont="1" applyFill="1" applyBorder="1" applyAlignment="1">
      <alignment horizontal="center" vertical="center"/>
    </xf>
    <xf numFmtId="43" fontId="9" fillId="0" borderId="42" xfId="1" applyFont="1" applyBorder="1"/>
    <xf numFmtId="43" fontId="9" fillId="2" borderId="40" xfId="1" applyFont="1" applyFill="1" applyBorder="1"/>
    <xf numFmtId="0" fontId="9" fillId="2" borderId="40" xfId="0" applyFont="1" applyFill="1" applyBorder="1"/>
    <xf numFmtId="0" fontId="8" fillId="0" borderId="40" xfId="0" applyFont="1" applyBorder="1" applyAlignment="1">
      <alignment horizontal="left" vertical="center"/>
    </xf>
    <xf numFmtId="0" fontId="9" fillId="2" borderId="40" xfId="2" applyFont="1" applyFill="1" applyBorder="1" applyAlignment="1">
      <alignment horizontal="center" vertical="center"/>
    </xf>
    <xf numFmtId="0" fontId="9" fillId="2" borderId="42" xfId="0" applyFont="1" applyFill="1" applyBorder="1"/>
    <xf numFmtId="43" fontId="6" fillId="2" borderId="40" xfId="1" applyFont="1" applyFill="1" applyBorder="1" applyAlignment="1">
      <alignment vertical="center"/>
    </xf>
    <xf numFmtId="187" fontId="11" fillId="0" borderId="1" xfId="1" applyNumberFormat="1" applyFont="1" applyBorder="1"/>
    <xf numFmtId="0" fontId="2" fillId="0" borderId="40" xfId="0" applyFont="1" applyBorder="1"/>
    <xf numFmtId="0" fontId="2" fillId="0" borderId="47" xfId="0" applyFont="1" applyBorder="1"/>
    <xf numFmtId="0" fontId="1" fillId="0" borderId="40" xfId="0" applyFont="1" applyBorder="1"/>
    <xf numFmtId="0" fontId="1" fillId="0" borderId="23" xfId="0" applyFont="1" applyBorder="1" applyAlignment="1">
      <alignment horizontal="center"/>
    </xf>
    <xf numFmtId="0" fontId="2" fillId="0" borderId="3" xfId="0" applyFont="1" applyBorder="1"/>
    <xf numFmtId="0" fontId="2" fillId="0" borderId="15" xfId="0" applyFont="1" applyBorder="1"/>
    <xf numFmtId="0" fontId="2" fillId="0" borderId="49" xfId="0" applyFont="1" applyBorder="1"/>
    <xf numFmtId="0" fontId="1" fillId="0" borderId="4" xfId="0" applyFont="1" applyBorder="1" applyAlignment="1">
      <alignment horizontal="center"/>
    </xf>
    <xf numFmtId="0" fontId="9" fillId="2" borderId="43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0" fontId="8" fillId="0" borderId="51" xfId="0" applyFont="1" applyBorder="1" applyAlignment="1">
      <alignment vertical="center"/>
    </xf>
    <xf numFmtId="0" fontId="8" fillId="0" borderId="51" xfId="0" applyFont="1" applyBorder="1" applyAlignment="1">
      <alignment horizontal="center" vertical="center"/>
    </xf>
    <xf numFmtId="43" fontId="9" fillId="0" borderId="51" xfId="1" applyFont="1" applyBorder="1"/>
    <xf numFmtId="0" fontId="9" fillId="0" borderId="51" xfId="0" applyFont="1" applyFill="1" applyBorder="1"/>
    <xf numFmtId="0" fontId="9" fillId="2" borderId="32" xfId="0" applyFont="1" applyFill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43" fontId="9" fillId="0" borderId="31" xfId="1" applyFont="1" applyBorder="1"/>
    <xf numFmtId="0" fontId="9" fillId="0" borderId="31" xfId="0" applyFont="1" applyFill="1" applyBorder="1"/>
    <xf numFmtId="0" fontId="9" fillId="2" borderId="52" xfId="0" applyFont="1" applyFill="1" applyBorder="1" applyAlignment="1">
      <alignment horizontal="center" vertical="center"/>
    </xf>
    <xf numFmtId="0" fontId="8" fillId="0" borderId="53" xfId="0" applyFont="1" applyBorder="1" applyAlignment="1">
      <alignment vertical="center"/>
    </xf>
    <xf numFmtId="0" fontId="8" fillId="0" borderId="53" xfId="0" applyFont="1" applyBorder="1" applyAlignment="1">
      <alignment horizontal="center" vertical="center"/>
    </xf>
    <xf numFmtId="43" fontId="9" fillId="0" borderId="53" xfId="1" applyFont="1" applyBorder="1"/>
    <xf numFmtId="0" fontId="9" fillId="0" borderId="53" xfId="0" applyFont="1" applyFill="1" applyBorder="1"/>
    <xf numFmtId="0" fontId="9" fillId="2" borderId="27" xfId="0" applyFont="1" applyFill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43" fontId="9" fillId="0" borderId="26" xfId="1" applyFont="1" applyBorder="1"/>
    <xf numFmtId="0" fontId="9" fillId="0" borderId="26" xfId="0" applyFont="1" applyFill="1" applyBorder="1"/>
    <xf numFmtId="0" fontId="8" fillId="0" borderId="31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2" fillId="0" borderId="51" xfId="0" applyFont="1" applyBorder="1" applyAlignment="1">
      <alignment horizontal="center"/>
    </xf>
    <xf numFmtId="0" fontId="2" fillId="0" borderId="51" xfId="0" applyFont="1" applyBorder="1"/>
    <xf numFmtId="4" fontId="11" fillId="0" borderId="50" xfId="1" applyNumberFormat="1" applyFont="1" applyBorder="1"/>
    <xf numFmtId="4" fontId="11" fillId="0" borderId="51" xfId="1" applyNumberFormat="1" applyFont="1" applyBorder="1"/>
    <xf numFmtId="4" fontId="9" fillId="2" borderId="51" xfId="0" applyNumberFormat="1" applyFont="1" applyFill="1" applyBorder="1"/>
    <xf numFmtId="0" fontId="2" fillId="0" borderId="31" xfId="0" applyFont="1" applyBorder="1" applyAlignment="1">
      <alignment horizontal="center"/>
    </xf>
    <xf numFmtId="4" fontId="11" fillId="0" borderId="32" xfId="1" applyNumberFormat="1" applyFont="1" applyBorder="1"/>
    <xf numFmtId="4" fontId="11" fillId="0" borderId="31" xfId="1" applyNumberFormat="1" applyFont="1" applyBorder="1"/>
    <xf numFmtId="4" fontId="9" fillId="0" borderId="31" xfId="0" applyNumberFormat="1" applyFont="1" applyBorder="1"/>
    <xf numFmtId="4" fontId="9" fillId="0" borderId="31" xfId="0" applyNumberFormat="1" applyFont="1" applyFill="1" applyBorder="1"/>
    <xf numFmtId="4" fontId="9" fillId="2" borderId="31" xfId="0" applyNumberFormat="1" applyFont="1" applyFill="1" applyBorder="1"/>
    <xf numFmtId="0" fontId="2" fillId="0" borderId="53" xfId="0" applyFont="1" applyBorder="1"/>
    <xf numFmtId="0" fontId="2" fillId="0" borderId="54" xfId="0" applyFont="1" applyBorder="1"/>
    <xf numFmtId="0" fontId="2" fillId="0" borderId="55" xfId="0" applyFont="1" applyBorder="1"/>
    <xf numFmtId="0" fontId="2" fillId="0" borderId="56" xfId="0" applyFont="1" applyBorder="1"/>
    <xf numFmtId="0" fontId="2" fillId="0" borderId="57" xfId="0" applyFont="1" applyBorder="1"/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9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right"/>
    </xf>
    <xf numFmtId="0" fontId="6" fillId="2" borderId="44" xfId="0" applyFont="1" applyFill="1" applyBorder="1" applyAlignment="1">
      <alignment horizontal="right"/>
    </xf>
    <xf numFmtId="0" fontId="6" fillId="2" borderId="45" xfId="0" applyFont="1" applyFill="1" applyBorder="1" applyAlignment="1">
      <alignment horizontal="right"/>
    </xf>
    <xf numFmtId="0" fontId="6" fillId="2" borderId="43" xfId="0" applyFont="1" applyFill="1" applyBorder="1" applyAlignment="1">
      <alignment horizontal="right" vertical="center"/>
    </xf>
    <xf numFmtId="0" fontId="6" fillId="2" borderId="44" xfId="0" applyFont="1" applyFill="1" applyBorder="1" applyAlignment="1">
      <alignment horizontal="right" vertical="center"/>
    </xf>
    <xf numFmtId="0" fontId="6" fillId="2" borderId="45" xfId="0" applyFont="1" applyFill="1" applyBorder="1" applyAlignment="1">
      <alignment horizontal="right" vertical="center"/>
    </xf>
    <xf numFmtId="0" fontId="6" fillId="2" borderId="40" xfId="0" applyFont="1" applyFill="1" applyBorder="1" applyAlignment="1">
      <alignment horizontal="right" vertical="center"/>
    </xf>
    <xf numFmtId="0" fontId="1" fillId="0" borderId="9" xfId="0" applyFont="1" applyBorder="1" applyAlignment="1">
      <alignment horizontal="right"/>
    </xf>
    <xf numFmtId="0" fontId="1" fillId="0" borderId="46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48" xfId="0" applyFont="1" applyBorder="1" applyAlignment="1">
      <alignment horizontal="center" vertical="top"/>
    </xf>
  </cellXfs>
  <cellStyles count="3">
    <cellStyle name="Comma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abSelected="1" topLeftCell="A94" workbookViewId="0">
      <selection activeCell="I4" sqref="I4"/>
    </sheetView>
  </sheetViews>
  <sheetFormatPr defaultColWidth="9" defaultRowHeight="21" x14ac:dyDescent="0.35"/>
  <cols>
    <col min="1" max="1" width="7.25" style="1" customWidth="1"/>
    <col min="2" max="2" width="33" style="1" customWidth="1"/>
    <col min="3" max="3" width="9.375" style="1" customWidth="1"/>
    <col min="4" max="4" width="12.125" style="1" customWidth="1"/>
    <col min="5" max="6" width="12.75" style="1" customWidth="1"/>
    <col min="7" max="7" width="11.625" style="1" customWidth="1"/>
    <col min="8" max="8" width="12.75" style="1" customWidth="1"/>
    <col min="9" max="9" width="17.375" style="1" customWidth="1"/>
    <col min="10" max="10" width="13.75" style="1" customWidth="1"/>
    <col min="11" max="16384" width="9" style="1"/>
  </cols>
  <sheetData>
    <row r="1" spans="1:10" x14ac:dyDescent="0.35">
      <c r="A1" s="105" t="s">
        <v>99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23.25" x14ac:dyDescent="0.35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x14ac:dyDescent="0.35">
      <c r="A3" s="2" t="s">
        <v>82</v>
      </c>
      <c r="B3" s="2"/>
      <c r="C3" s="31"/>
      <c r="D3" s="31"/>
      <c r="E3" s="31"/>
      <c r="F3" s="31"/>
      <c r="G3" s="31"/>
      <c r="H3" s="31"/>
      <c r="I3" s="31"/>
      <c r="J3" s="31"/>
    </row>
    <row r="4" spans="1:10" x14ac:dyDescent="0.35">
      <c r="A4" s="3" t="s">
        <v>34</v>
      </c>
      <c r="B4" s="3"/>
      <c r="C4" s="32"/>
      <c r="D4" s="32"/>
      <c r="E4" s="32"/>
      <c r="F4" s="32"/>
      <c r="G4" s="32"/>
      <c r="H4" s="32"/>
      <c r="I4" s="32"/>
      <c r="J4" s="32"/>
    </row>
    <row r="5" spans="1:10" x14ac:dyDescent="0.35">
      <c r="A5" s="3" t="s">
        <v>105</v>
      </c>
      <c r="B5" s="3"/>
      <c r="C5" s="32"/>
      <c r="D5" s="32"/>
      <c r="F5" s="3"/>
      <c r="G5" s="3" t="s">
        <v>14</v>
      </c>
      <c r="H5" s="3"/>
      <c r="I5" s="3"/>
      <c r="J5" s="32"/>
    </row>
    <row r="6" spans="1:10" x14ac:dyDescent="0.35">
      <c r="A6" s="3" t="s">
        <v>36</v>
      </c>
      <c r="B6" s="3"/>
      <c r="C6" s="32"/>
      <c r="D6" s="32"/>
      <c r="E6" s="3"/>
      <c r="F6" s="3"/>
      <c r="G6" s="3"/>
      <c r="H6" s="3"/>
      <c r="I6" s="3"/>
      <c r="J6" s="32"/>
    </row>
    <row r="7" spans="1:10" x14ac:dyDescent="0.35">
      <c r="A7" s="3" t="s">
        <v>1</v>
      </c>
      <c r="B7" s="3"/>
      <c r="C7" s="32"/>
      <c r="D7" s="32"/>
      <c r="E7" s="3" t="s">
        <v>15</v>
      </c>
      <c r="F7" s="57"/>
      <c r="G7" s="3"/>
      <c r="H7" s="3"/>
      <c r="I7" s="3"/>
      <c r="J7" s="32"/>
    </row>
    <row r="8" spans="1:10" ht="21.75" thickBot="1" x14ac:dyDescent="0.4">
      <c r="A8" s="106" t="s">
        <v>2</v>
      </c>
      <c r="B8" s="106"/>
      <c r="C8" s="106"/>
      <c r="D8" s="106"/>
      <c r="E8" s="106"/>
      <c r="F8" s="106"/>
      <c r="G8" s="106"/>
      <c r="H8" s="106"/>
      <c r="I8" s="106"/>
      <c r="J8" s="106"/>
    </row>
    <row r="9" spans="1:10" ht="21.75" thickTop="1" x14ac:dyDescent="0.35">
      <c r="A9" s="102" t="s">
        <v>3</v>
      </c>
      <c r="B9" s="102" t="s">
        <v>4</v>
      </c>
      <c r="C9" s="102" t="s">
        <v>5</v>
      </c>
      <c r="D9" s="102" t="s">
        <v>6</v>
      </c>
      <c r="E9" s="104" t="s">
        <v>7</v>
      </c>
      <c r="F9" s="104"/>
      <c r="G9" s="104" t="s">
        <v>10</v>
      </c>
      <c r="H9" s="104"/>
      <c r="I9" s="13" t="s">
        <v>11</v>
      </c>
      <c r="J9" s="33" t="s">
        <v>13</v>
      </c>
    </row>
    <row r="10" spans="1:10" ht="21.75" thickBot="1" x14ac:dyDescent="0.4">
      <c r="A10" s="103"/>
      <c r="B10" s="103"/>
      <c r="C10" s="103"/>
      <c r="D10" s="103"/>
      <c r="E10" s="34" t="s">
        <v>8</v>
      </c>
      <c r="F10" s="34" t="s">
        <v>9</v>
      </c>
      <c r="G10" s="34" t="s">
        <v>8</v>
      </c>
      <c r="H10" s="34" t="s">
        <v>9</v>
      </c>
      <c r="I10" s="35" t="s">
        <v>12</v>
      </c>
      <c r="J10" s="34"/>
    </row>
    <row r="11" spans="1:10" ht="23.25" thickTop="1" x14ac:dyDescent="0.45">
      <c r="A11" s="39">
        <v>1</v>
      </c>
      <c r="B11" s="40" t="s">
        <v>37</v>
      </c>
      <c r="C11" s="41">
        <v>1</v>
      </c>
      <c r="D11" s="41" t="s">
        <v>38</v>
      </c>
      <c r="E11" s="42"/>
      <c r="F11" s="43"/>
      <c r="G11" s="42"/>
      <c r="H11" s="43"/>
      <c r="I11" s="43"/>
      <c r="J11" s="44"/>
    </row>
    <row r="12" spans="1:10" ht="22.5" x14ac:dyDescent="0.45">
      <c r="A12" s="63">
        <v>1.1000000000000001</v>
      </c>
      <c r="B12" s="64" t="s">
        <v>39</v>
      </c>
      <c r="C12" s="65">
        <v>1</v>
      </c>
      <c r="D12" s="65" t="s">
        <v>40</v>
      </c>
      <c r="E12" s="66"/>
      <c r="F12" s="66"/>
      <c r="G12" s="64"/>
      <c r="H12" s="66"/>
      <c r="I12" s="66"/>
      <c r="J12" s="67"/>
    </row>
    <row r="13" spans="1:10" ht="22.5" x14ac:dyDescent="0.45">
      <c r="A13" s="68"/>
      <c r="B13" s="69" t="s">
        <v>41</v>
      </c>
      <c r="C13" s="70"/>
      <c r="D13" s="70"/>
      <c r="E13" s="69"/>
      <c r="F13" s="71"/>
      <c r="G13" s="69"/>
      <c r="H13" s="71"/>
      <c r="I13" s="71"/>
      <c r="J13" s="72"/>
    </row>
    <row r="14" spans="1:10" ht="22.5" x14ac:dyDescent="0.45">
      <c r="A14" s="68">
        <v>1.2</v>
      </c>
      <c r="B14" s="69" t="s">
        <v>42</v>
      </c>
      <c r="C14" s="70">
        <v>1</v>
      </c>
      <c r="D14" s="70" t="s">
        <v>40</v>
      </c>
      <c r="E14" s="69"/>
      <c r="F14" s="71"/>
      <c r="G14" s="69"/>
      <c r="H14" s="71"/>
      <c r="I14" s="71"/>
      <c r="J14" s="72"/>
    </row>
    <row r="15" spans="1:10" ht="22.5" x14ac:dyDescent="0.45">
      <c r="A15" s="68"/>
      <c r="B15" s="69" t="s">
        <v>41</v>
      </c>
      <c r="C15" s="70"/>
      <c r="D15" s="70"/>
      <c r="E15" s="69"/>
      <c r="F15" s="71"/>
      <c r="G15" s="69"/>
      <c r="H15" s="71"/>
      <c r="I15" s="71"/>
      <c r="J15" s="72"/>
    </row>
    <row r="16" spans="1:10" ht="22.5" x14ac:dyDescent="0.45">
      <c r="A16" s="68">
        <v>1.3</v>
      </c>
      <c r="B16" s="69" t="s">
        <v>43</v>
      </c>
      <c r="C16" s="70">
        <v>1</v>
      </c>
      <c r="D16" s="70" t="s">
        <v>40</v>
      </c>
      <c r="E16" s="69"/>
      <c r="F16" s="71"/>
      <c r="G16" s="69"/>
      <c r="H16" s="71"/>
      <c r="I16" s="71"/>
      <c r="J16" s="72"/>
    </row>
    <row r="17" spans="1:10" ht="22.5" x14ac:dyDescent="0.45">
      <c r="A17" s="68"/>
      <c r="B17" s="69" t="s">
        <v>41</v>
      </c>
      <c r="C17" s="70"/>
      <c r="D17" s="70"/>
      <c r="E17" s="69"/>
      <c r="F17" s="71"/>
      <c r="G17" s="69"/>
      <c r="H17" s="71"/>
      <c r="I17" s="71"/>
      <c r="J17" s="72"/>
    </row>
    <row r="18" spans="1:10" ht="22.5" x14ac:dyDescent="0.45">
      <c r="A18" s="68">
        <v>1.4</v>
      </c>
      <c r="B18" s="69" t="s">
        <v>44</v>
      </c>
      <c r="C18" s="70">
        <v>1</v>
      </c>
      <c r="D18" s="70" t="s">
        <v>40</v>
      </c>
      <c r="E18" s="69"/>
      <c r="F18" s="71"/>
      <c r="G18" s="69"/>
      <c r="H18" s="71"/>
      <c r="I18" s="71"/>
      <c r="J18" s="72"/>
    </row>
    <row r="19" spans="1:10" ht="22.5" x14ac:dyDescent="0.45">
      <c r="A19" s="68"/>
      <c r="B19" s="69" t="s">
        <v>41</v>
      </c>
      <c r="C19" s="70"/>
      <c r="D19" s="70"/>
      <c r="E19" s="69"/>
      <c r="F19" s="71"/>
      <c r="G19" s="69"/>
      <c r="H19" s="71"/>
      <c r="I19" s="71"/>
      <c r="J19" s="72"/>
    </row>
    <row r="20" spans="1:10" ht="22.5" x14ac:dyDescent="0.45">
      <c r="A20" s="68">
        <v>1.5</v>
      </c>
      <c r="B20" s="69" t="s">
        <v>45</v>
      </c>
      <c r="C20" s="70">
        <v>1</v>
      </c>
      <c r="D20" s="70" t="s">
        <v>40</v>
      </c>
      <c r="E20" s="69"/>
      <c r="F20" s="71"/>
      <c r="G20" s="69"/>
      <c r="H20" s="71"/>
      <c r="I20" s="71"/>
      <c r="J20" s="72"/>
    </row>
    <row r="21" spans="1:10" ht="22.5" x14ac:dyDescent="0.45">
      <c r="A21" s="68"/>
      <c r="B21" s="69" t="s">
        <v>41</v>
      </c>
      <c r="C21" s="70"/>
      <c r="D21" s="70"/>
      <c r="E21" s="69"/>
      <c r="F21" s="71"/>
      <c r="G21" s="69"/>
      <c r="H21" s="71"/>
      <c r="I21" s="71"/>
      <c r="J21" s="72"/>
    </row>
    <row r="22" spans="1:10" ht="22.5" x14ac:dyDescent="0.45">
      <c r="A22" s="73">
        <v>1.6</v>
      </c>
      <c r="B22" s="74" t="s">
        <v>46</v>
      </c>
      <c r="C22" s="75">
        <v>1</v>
      </c>
      <c r="D22" s="75" t="s">
        <v>40</v>
      </c>
      <c r="E22" s="74"/>
      <c r="F22" s="76"/>
      <c r="G22" s="74"/>
      <c r="H22" s="76"/>
      <c r="I22" s="76"/>
      <c r="J22" s="77"/>
    </row>
    <row r="23" spans="1:10" x14ac:dyDescent="0.35">
      <c r="A23" s="105" t="s">
        <v>100</v>
      </c>
      <c r="B23" s="105"/>
      <c r="C23" s="105"/>
      <c r="D23" s="105"/>
      <c r="E23" s="105"/>
      <c r="F23" s="105"/>
      <c r="G23" s="105"/>
      <c r="H23" s="105"/>
      <c r="I23" s="105"/>
      <c r="J23" s="105"/>
    </row>
    <row r="24" spans="1:10" ht="23.25" x14ac:dyDescent="0.35">
      <c r="A24" s="101" t="s">
        <v>0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x14ac:dyDescent="0.35">
      <c r="A25" s="2" t="s">
        <v>82</v>
      </c>
      <c r="B25" s="2"/>
      <c r="C25" s="31"/>
      <c r="D25" s="31"/>
      <c r="E25" s="31"/>
      <c r="F25" s="31"/>
      <c r="G25" s="31"/>
      <c r="H25" s="31"/>
      <c r="I25" s="31"/>
      <c r="J25" s="31"/>
    </row>
    <row r="26" spans="1:10" x14ac:dyDescent="0.35">
      <c r="A26" s="3" t="s">
        <v>34</v>
      </c>
      <c r="B26" s="3"/>
      <c r="C26" s="32"/>
      <c r="D26" s="32"/>
      <c r="E26" s="32"/>
      <c r="F26" s="32"/>
      <c r="G26" s="32"/>
      <c r="H26" s="32"/>
      <c r="I26" s="32"/>
      <c r="J26" s="32"/>
    </row>
    <row r="27" spans="1:10" x14ac:dyDescent="0.35">
      <c r="A27" s="3" t="s">
        <v>35</v>
      </c>
      <c r="B27" s="3"/>
      <c r="C27" s="32"/>
      <c r="D27" s="32"/>
      <c r="F27" s="3"/>
      <c r="G27" s="3" t="s">
        <v>14</v>
      </c>
      <c r="H27" s="3"/>
      <c r="I27" s="3"/>
      <c r="J27" s="32"/>
    </row>
    <row r="28" spans="1:10" x14ac:dyDescent="0.35">
      <c r="A28" s="3" t="s">
        <v>36</v>
      </c>
      <c r="B28" s="3"/>
      <c r="C28" s="32"/>
      <c r="D28" s="32"/>
      <c r="E28" s="3"/>
      <c r="F28" s="3"/>
      <c r="G28" s="3"/>
      <c r="H28" s="3"/>
      <c r="I28" s="3"/>
      <c r="J28" s="32"/>
    </row>
    <row r="29" spans="1:10" ht="21.75" thickBot="1" x14ac:dyDescent="0.4">
      <c r="A29" s="3" t="s">
        <v>1</v>
      </c>
      <c r="B29" s="3"/>
      <c r="C29" s="32"/>
      <c r="D29" s="32"/>
      <c r="E29" s="3" t="s">
        <v>15</v>
      </c>
      <c r="F29" s="57"/>
      <c r="G29" s="3"/>
      <c r="H29" s="3"/>
      <c r="I29" s="3"/>
      <c r="J29" s="3" t="s">
        <v>2</v>
      </c>
    </row>
    <row r="30" spans="1:10" ht="21.75" thickTop="1" x14ac:dyDescent="0.35">
      <c r="A30" s="102" t="s">
        <v>3</v>
      </c>
      <c r="B30" s="102" t="s">
        <v>4</v>
      </c>
      <c r="C30" s="102" t="s">
        <v>5</v>
      </c>
      <c r="D30" s="102" t="s">
        <v>6</v>
      </c>
      <c r="E30" s="104" t="s">
        <v>7</v>
      </c>
      <c r="F30" s="104"/>
      <c r="G30" s="104" t="s">
        <v>10</v>
      </c>
      <c r="H30" s="104"/>
      <c r="I30" s="13" t="s">
        <v>11</v>
      </c>
      <c r="J30" s="61" t="s">
        <v>13</v>
      </c>
    </row>
    <row r="31" spans="1:10" ht="21.75" thickBot="1" x14ac:dyDescent="0.4">
      <c r="A31" s="103"/>
      <c r="B31" s="103"/>
      <c r="C31" s="103"/>
      <c r="D31" s="103"/>
      <c r="E31" s="34" t="s">
        <v>8</v>
      </c>
      <c r="F31" s="34" t="s">
        <v>9</v>
      </c>
      <c r="G31" s="34" t="s">
        <v>8</v>
      </c>
      <c r="H31" s="34" t="s">
        <v>9</v>
      </c>
      <c r="I31" s="35" t="s">
        <v>12</v>
      </c>
      <c r="J31" s="34"/>
    </row>
    <row r="32" spans="1:10" ht="23.25" thickTop="1" x14ac:dyDescent="0.45">
      <c r="A32" s="78"/>
      <c r="B32" s="79" t="s">
        <v>47</v>
      </c>
      <c r="C32" s="80"/>
      <c r="D32" s="80"/>
      <c r="E32" s="79"/>
      <c r="F32" s="81"/>
      <c r="G32" s="79"/>
      <c r="H32" s="81"/>
      <c r="I32" s="81"/>
      <c r="J32" s="82"/>
    </row>
    <row r="33" spans="1:10" ht="22.5" x14ac:dyDescent="0.45">
      <c r="A33" s="68">
        <v>1.7</v>
      </c>
      <c r="B33" s="69" t="s">
        <v>48</v>
      </c>
      <c r="C33" s="70">
        <v>1</v>
      </c>
      <c r="D33" s="70" t="s">
        <v>40</v>
      </c>
      <c r="E33" s="69"/>
      <c r="F33" s="71"/>
      <c r="G33" s="69"/>
      <c r="H33" s="71"/>
      <c r="I33" s="71"/>
      <c r="J33" s="72"/>
    </row>
    <row r="34" spans="1:10" ht="22.5" x14ac:dyDescent="0.45">
      <c r="A34" s="68"/>
      <c r="B34" s="69" t="s">
        <v>47</v>
      </c>
      <c r="C34" s="70"/>
      <c r="D34" s="70"/>
      <c r="E34" s="69"/>
      <c r="F34" s="71"/>
      <c r="G34" s="69"/>
      <c r="H34" s="71"/>
      <c r="I34" s="71"/>
      <c r="J34" s="72"/>
    </row>
    <row r="35" spans="1:10" ht="22.5" x14ac:dyDescent="0.45">
      <c r="A35" s="73">
        <v>1.8</v>
      </c>
      <c r="B35" s="74" t="s">
        <v>49</v>
      </c>
      <c r="C35" s="75">
        <v>1</v>
      </c>
      <c r="D35" s="75" t="s">
        <v>40</v>
      </c>
      <c r="E35" s="74"/>
      <c r="F35" s="76"/>
      <c r="G35" s="74"/>
      <c r="H35" s="76"/>
      <c r="I35" s="76"/>
      <c r="J35" s="77"/>
    </row>
    <row r="36" spans="1:10" ht="22.5" x14ac:dyDescent="0.45">
      <c r="A36" s="107" t="s">
        <v>91</v>
      </c>
      <c r="B36" s="108"/>
      <c r="C36" s="108"/>
      <c r="D36" s="108"/>
      <c r="E36" s="108"/>
      <c r="F36" s="108"/>
      <c r="G36" s="108"/>
      <c r="H36" s="109"/>
      <c r="I36" s="43">
        <f>+I12+I14+I16+I18+I20+I22+I33+I35</f>
        <v>0</v>
      </c>
      <c r="J36" s="44"/>
    </row>
    <row r="37" spans="1:10" ht="22.5" x14ac:dyDescent="0.45">
      <c r="A37" s="39">
        <v>2</v>
      </c>
      <c r="B37" s="40" t="s">
        <v>50</v>
      </c>
      <c r="C37" s="41"/>
      <c r="D37" s="41"/>
      <c r="E37" s="47"/>
      <c r="F37" s="47"/>
      <c r="G37" s="47"/>
      <c r="H37" s="47"/>
      <c r="I37" s="47"/>
      <c r="J37" s="48"/>
    </row>
    <row r="38" spans="1:10" ht="22.5" x14ac:dyDescent="0.45">
      <c r="A38" s="63">
        <v>2.1</v>
      </c>
      <c r="B38" s="64" t="s">
        <v>51</v>
      </c>
      <c r="C38" s="65">
        <v>1</v>
      </c>
      <c r="D38" s="65" t="s">
        <v>40</v>
      </c>
      <c r="E38" s="64"/>
      <c r="F38" s="66"/>
      <c r="G38" s="64"/>
      <c r="H38" s="66"/>
      <c r="I38" s="66"/>
      <c r="J38" s="67"/>
    </row>
    <row r="39" spans="1:10" ht="22.5" x14ac:dyDescent="0.45">
      <c r="A39" s="68">
        <v>2.2000000000000002</v>
      </c>
      <c r="B39" s="69" t="s">
        <v>52</v>
      </c>
      <c r="C39" s="70">
        <v>1</v>
      </c>
      <c r="D39" s="70" t="s">
        <v>40</v>
      </c>
      <c r="E39" s="69"/>
      <c r="F39" s="71"/>
      <c r="G39" s="69"/>
      <c r="H39" s="71"/>
      <c r="I39" s="71"/>
      <c r="J39" s="72"/>
    </row>
    <row r="40" spans="1:10" ht="22.5" x14ac:dyDescent="0.45">
      <c r="A40" s="68">
        <v>2.2999999999999998</v>
      </c>
      <c r="B40" s="69" t="s">
        <v>53</v>
      </c>
      <c r="C40" s="70">
        <v>1</v>
      </c>
      <c r="D40" s="70" t="s">
        <v>40</v>
      </c>
      <c r="E40" s="69"/>
      <c r="F40" s="71"/>
      <c r="G40" s="69"/>
      <c r="H40" s="71"/>
      <c r="I40" s="71"/>
      <c r="J40" s="72"/>
    </row>
    <row r="41" spans="1:10" ht="22.5" x14ac:dyDescent="0.45">
      <c r="A41" s="68">
        <v>2.4</v>
      </c>
      <c r="B41" s="83" t="s">
        <v>54</v>
      </c>
      <c r="C41" s="70">
        <v>1</v>
      </c>
      <c r="D41" s="70" t="s">
        <v>40</v>
      </c>
      <c r="E41" s="69"/>
      <c r="F41" s="71"/>
      <c r="G41" s="69"/>
      <c r="H41" s="71"/>
      <c r="I41" s="71"/>
      <c r="J41" s="72"/>
    </row>
    <row r="42" spans="1:10" ht="22.5" x14ac:dyDescent="0.45">
      <c r="A42" s="68">
        <v>2.5</v>
      </c>
      <c r="B42" s="69" t="s">
        <v>55</v>
      </c>
      <c r="C42" s="70">
        <v>1</v>
      </c>
      <c r="D42" s="70" t="s">
        <v>40</v>
      </c>
      <c r="E42" s="69"/>
      <c r="F42" s="71"/>
      <c r="G42" s="69"/>
      <c r="H42" s="71"/>
      <c r="I42" s="71"/>
      <c r="J42" s="72"/>
    </row>
    <row r="43" spans="1:10" ht="22.5" x14ac:dyDescent="0.45">
      <c r="A43" s="68">
        <v>2.6</v>
      </c>
      <c r="B43" s="69" t="s">
        <v>56</v>
      </c>
      <c r="C43" s="70">
        <v>1</v>
      </c>
      <c r="D43" s="70" t="s">
        <v>40</v>
      </c>
      <c r="E43" s="69"/>
      <c r="F43" s="71"/>
      <c r="G43" s="69"/>
      <c r="H43" s="71"/>
      <c r="I43" s="71"/>
      <c r="J43" s="72"/>
    </row>
    <row r="44" spans="1:10" ht="22.5" x14ac:dyDescent="0.45">
      <c r="A44" s="73">
        <v>2.7</v>
      </c>
      <c r="B44" s="74" t="s">
        <v>57</v>
      </c>
      <c r="C44" s="75">
        <v>1</v>
      </c>
      <c r="D44" s="75" t="s">
        <v>40</v>
      </c>
      <c r="E44" s="74"/>
      <c r="F44" s="76"/>
      <c r="G44" s="74"/>
      <c r="H44" s="76"/>
      <c r="I44" s="76"/>
      <c r="J44" s="77"/>
    </row>
    <row r="45" spans="1:10" x14ac:dyDescent="0.35">
      <c r="A45" s="105" t="s">
        <v>101</v>
      </c>
      <c r="B45" s="105"/>
      <c r="C45" s="105"/>
      <c r="D45" s="105"/>
      <c r="E45" s="105"/>
      <c r="F45" s="105"/>
      <c r="G45" s="105"/>
      <c r="H45" s="105"/>
      <c r="I45" s="105"/>
      <c r="J45" s="105"/>
    </row>
    <row r="46" spans="1:10" ht="23.25" x14ac:dyDescent="0.35">
      <c r="A46" s="101" t="s">
        <v>0</v>
      </c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0" x14ac:dyDescent="0.35">
      <c r="A47" s="2" t="s">
        <v>82</v>
      </c>
      <c r="B47" s="2"/>
      <c r="C47" s="31"/>
      <c r="D47" s="31"/>
      <c r="E47" s="31"/>
      <c r="F47" s="31"/>
      <c r="G47" s="31"/>
      <c r="H47" s="31"/>
      <c r="I47" s="31"/>
      <c r="J47" s="31"/>
    </row>
    <row r="48" spans="1:10" x14ac:dyDescent="0.35">
      <c r="A48" s="3" t="s">
        <v>34</v>
      </c>
      <c r="B48" s="3"/>
      <c r="C48" s="32"/>
      <c r="D48" s="32"/>
      <c r="E48" s="32"/>
      <c r="F48" s="32"/>
      <c r="G48" s="32"/>
      <c r="H48" s="32"/>
      <c r="I48" s="32"/>
      <c r="J48" s="32"/>
    </row>
    <row r="49" spans="1:10" x14ac:dyDescent="0.35">
      <c r="A49" s="3" t="s">
        <v>35</v>
      </c>
      <c r="B49" s="3"/>
      <c r="C49" s="32"/>
      <c r="D49" s="32"/>
      <c r="F49" s="3"/>
      <c r="G49" s="3" t="s">
        <v>14</v>
      </c>
      <c r="H49" s="3"/>
      <c r="I49" s="3"/>
      <c r="J49" s="32"/>
    </row>
    <row r="50" spans="1:10" x14ac:dyDescent="0.35">
      <c r="A50" s="3" t="s">
        <v>36</v>
      </c>
      <c r="B50" s="3"/>
      <c r="C50" s="32"/>
      <c r="D50" s="32"/>
      <c r="E50" s="3"/>
      <c r="F50" s="3"/>
      <c r="G50" s="3"/>
      <c r="H50" s="3"/>
      <c r="I50" s="3"/>
      <c r="J50" s="32"/>
    </row>
    <row r="51" spans="1:10" x14ac:dyDescent="0.35">
      <c r="A51" s="3" t="s">
        <v>1</v>
      </c>
      <c r="B51" s="3"/>
      <c r="C51" s="32"/>
      <c r="D51" s="32"/>
      <c r="E51" s="3" t="s">
        <v>15</v>
      </c>
      <c r="F51" s="57"/>
      <c r="G51" s="3"/>
      <c r="H51" s="3"/>
      <c r="I51" s="3"/>
      <c r="J51" s="32"/>
    </row>
    <row r="52" spans="1:10" ht="21.75" thickBot="1" x14ac:dyDescent="0.4">
      <c r="A52" s="106" t="s">
        <v>2</v>
      </c>
      <c r="B52" s="106"/>
      <c r="C52" s="106"/>
      <c r="D52" s="106"/>
      <c r="E52" s="106"/>
      <c r="F52" s="106"/>
      <c r="G52" s="106"/>
      <c r="H52" s="106"/>
      <c r="I52" s="106"/>
      <c r="J52" s="106"/>
    </row>
    <row r="53" spans="1:10" ht="21.75" thickTop="1" x14ac:dyDescent="0.35">
      <c r="A53" s="102" t="s">
        <v>3</v>
      </c>
      <c r="B53" s="102" t="s">
        <v>4</v>
      </c>
      <c r="C53" s="102" t="s">
        <v>5</v>
      </c>
      <c r="D53" s="102" t="s">
        <v>6</v>
      </c>
      <c r="E53" s="104" t="s">
        <v>7</v>
      </c>
      <c r="F53" s="104"/>
      <c r="G53" s="104" t="s">
        <v>10</v>
      </c>
      <c r="H53" s="104"/>
      <c r="I53" s="13" t="s">
        <v>11</v>
      </c>
      <c r="J53" s="61" t="s">
        <v>13</v>
      </c>
    </row>
    <row r="54" spans="1:10" ht="21.75" thickBot="1" x14ac:dyDescent="0.4">
      <c r="A54" s="103"/>
      <c r="B54" s="103"/>
      <c r="C54" s="103"/>
      <c r="D54" s="103"/>
      <c r="E54" s="34" t="s">
        <v>8</v>
      </c>
      <c r="F54" s="34" t="s">
        <v>9</v>
      </c>
      <c r="G54" s="34" t="s">
        <v>8</v>
      </c>
      <c r="H54" s="34" t="s">
        <v>9</v>
      </c>
      <c r="I54" s="35" t="s">
        <v>12</v>
      </c>
      <c r="J54" s="34"/>
    </row>
    <row r="55" spans="1:10" ht="23.25" thickTop="1" x14ac:dyDescent="0.45">
      <c r="A55" s="45">
        <v>2.8</v>
      </c>
      <c r="B55" s="49" t="s">
        <v>58</v>
      </c>
      <c r="C55" s="41">
        <v>1</v>
      </c>
      <c r="D55" s="41" t="s">
        <v>40</v>
      </c>
      <c r="E55" s="42"/>
      <c r="F55" s="43"/>
      <c r="G55" s="42"/>
      <c r="H55" s="43"/>
      <c r="I55" s="43"/>
      <c r="J55" s="44"/>
    </row>
    <row r="56" spans="1:10" ht="22.5" x14ac:dyDescent="0.45">
      <c r="A56" s="107" t="s">
        <v>92</v>
      </c>
      <c r="B56" s="108"/>
      <c r="C56" s="108"/>
      <c r="D56" s="108"/>
      <c r="E56" s="108"/>
      <c r="F56" s="108"/>
      <c r="G56" s="108"/>
      <c r="H56" s="109"/>
      <c r="I56" s="43"/>
      <c r="J56" s="44"/>
    </row>
    <row r="57" spans="1:10" ht="22.5" x14ac:dyDescent="0.45">
      <c r="A57" s="39">
        <v>3</v>
      </c>
      <c r="B57" s="40" t="s">
        <v>59</v>
      </c>
      <c r="C57" s="41">
        <v>1</v>
      </c>
      <c r="D57" s="41" t="s">
        <v>40</v>
      </c>
      <c r="E57" s="47"/>
      <c r="F57" s="47"/>
      <c r="G57" s="47"/>
      <c r="H57" s="47"/>
      <c r="I57" s="47"/>
      <c r="J57" s="48"/>
    </row>
    <row r="58" spans="1:10" ht="22.5" x14ac:dyDescent="0.45">
      <c r="A58" s="107" t="s">
        <v>93</v>
      </c>
      <c r="B58" s="108"/>
      <c r="C58" s="108"/>
      <c r="D58" s="108"/>
      <c r="E58" s="108"/>
      <c r="F58" s="108"/>
      <c r="G58" s="108"/>
      <c r="H58" s="109"/>
      <c r="I58" s="47">
        <f>+I57</f>
        <v>0</v>
      </c>
      <c r="J58" s="48"/>
    </row>
    <row r="59" spans="1:10" ht="22.5" x14ac:dyDescent="0.45">
      <c r="A59" s="39">
        <v>4</v>
      </c>
      <c r="B59" s="40" t="s">
        <v>60</v>
      </c>
      <c r="C59" s="41">
        <v>1</v>
      </c>
      <c r="D59" s="41" t="s">
        <v>40</v>
      </c>
      <c r="E59" s="47"/>
      <c r="F59" s="47"/>
      <c r="G59" s="47"/>
      <c r="H59" s="47"/>
      <c r="I59" s="47"/>
      <c r="J59" s="48"/>
    </row>
    <row r="60" spans="1:10" ht="22.5" x14ac:dyDescent="0.45">
      <c r="A60" s="63">
        <v>4.0999999999999996</v>
      </c>
      <c r="B60" s="64" t="s">
        <v>61</v>
      </c>
      <c r="C60" s="65"/>
      <c r="D60" s="65"/>
      <c r="E60" s="64"/>
      <c r="F60" s="66"/>
      <c r="G60" s="64"/>
      <c r="H60" s="66"/>
      <c r="I60" s="66"/>
      <c r="J60" s="67"/>
    </row>
    <row r="61" spans="1:10" ht="22.5" x14ac:dyDescent="0.45">
      <c r="A61" s="68">
        <v>4.2</v>
      </c>
      <c r="B61" s="69" t="s">
        <v>62</v>
      </c>
      <c r="C61" s="70"/>
      <c r="D61" s="70"/>
      <c r="E61" s="69"/>
      <c r="F61" s="71"/>
      <c r="G61" s="69"/>
      <c r="H61" s="71"/>
      <c r="I61" s="71"/>
      <c r="J61" s="72"/>
    </row>
    <row r="62" spans="1:10" ht="22.5" x14ac:dyDescent="0.45">
      <c r="A62" s="68">
        <v>4.3</v>
      </c>
      <c r="B62" s="69" t="s">
        <v>63</v>
      </c>
      <c r="C62" s="70"/>
      <c r="D62" s="70"/>
      <c r="E62" s="69"/>
      <c r="F62" s="71"/>
      <c r="G62" s="69"/>
      <c r="H62" s="71"/>
      <c r="I62" s="71"/>
      <c r="J62" s="72"/>
    </row>
    <row r="63" spans="1:10" ht="22.5" x14ac:dyDescent="0.45">
      <c r="A63" s="73">
        <v>4.4000000000000004</v>
      </c>
      <c r="B63" s="84" t="s">
        <v>64</v>
      </c>
      <c r="C63" s="75"/>
      <c r="D63" s="75"/>
      <c r="E63" s="74"/>
      <c r="F63" s="76"/>
      <c r="G63" s="74"/>
      <c r="H63" s="76"/>
      <c r="I63" s="76"/>
      <c r="J63" s="77"/>
    </row>
    <row r="64" spans="1:10" ht="22.5" x14ac:dyDescent="0.45">
      <c r="A64" s="107" t="s">
        <v>94</v>
      </c>
      <c r="B64" s="108"/>
      <c r="C64" s="108"/>
      <c r="D64" s="108"/>
      <c r="E64" s="108"/>
      <c r="F64" s="108"/>
      <c r="G64" s="108"/>
      <c r="H64" s="109"/>
      <c r="I64" s="43">
        <f>+I59</f>
        <v>0</v>
      </c>
      <c r="J64" s="44"/>
    </row>
    <row r="65" spans="1:10" ht="22.5" x14ac:dyDescent="0.45">
      <c r="A65" s="39">
        <v>5</v>
      </c>
      <c r="B65" s="40" t="s">
        <v>65</v>
      </c>
      <c r="C65" s="41">
        <v>1</v>
      </c>
      <c r="D65" s="41" t="s">
        <v>40</v>
      </c>
      <c r="E65" s="42"/>
      <c r="F65" s="43"/>
      <c r="G65" s="42"/>
      <c r="H65" s="43"/>
      <c r="I65" s="43"/>
      <c r="J65" s="48"/>
    </row>
    <row r="66" spans="1:10" ht="22.5" x14ac:dyDescent="0.45">
      <c r="A66" s="62">
        <v>5.0999999999999996</v>
      </c>
      <c r="B66" s="42" t="s">
        <v>66</v>
      </c>
      <c r="C66" s="41"/>
      <c r="D66" s="50"/>
      <c r="E66" s="42"/>
      <c r="F66" s="43"/>
      <c r="G66" s="42"/>
      <c r="H66" s="43"/>
      <c r="I66" s="43"/>
      <c r="J66" s="44"/>
    </row>
    <row r="67" spans="1:10" x14ac:dyDescent="0.35">
      <c r="A67" s="105" t="s">
        <v>102</v>
      </c>
      <c r="B67" s="105"/>
      <c r="C67" s="105"/>
      <c r="D67" s="105"/>
      <c r="E67" s="105"/>
      <c r="F67" s="105"/>
      <c r="G67" s="105"/>
      <c r="H67" s="105"/>
      <c r="I67" s="105"/>
      <c r="J67" s="105"/>
    </row>
    <row r="68" spans="1:10" ht="23.25" x14ac:dyDescent="0.35">
      <c r="A68" s="101" t="s">
        <v>0</v>
      </c>
      <c r="B68" s="101"/>
      <c r="C68" s="101"/>
      <c r="D68" s="101"/>
      <c r="E68" s="101"/>
      <c r="F68" s="101"/>
      <c r="G68" s="101"/>
      <c r="H68" s="101"/>
      <c r="I68" s="101"/>
      <c r="J68" s="101"/>
    </row>
    <row r="69" spans="1:10" x14ac:dyDescent="0.35">
      <c r="A69" s="2" t="s">
        <v>82</v>
      </c>
      <c r="B69" s="2"/>
      <c r="C69" s="31"/>
      <c r="D69" s="31"/>
      <c r="E69" s="31"/>
      <c r="F69" s="31"/>
      <c r="G69" s="31"/>
      <c r="H69" s="31"/>
      <c r="I69" s="31"/>
      <c r="J69" s="31"/>
    </row>
    <row r="70" spans="1:10" x14ac:dyDescent="0.35">
      <c r="A70" s="3" t="s">
        <v>34</v>
      </c>
      <c r="B70" s="3"/>
      <c r="C70" s="32"/>
      <c r="D70" s="32"/>
      <c r="E70" s="32"/>
      <c r="F70" s="32"/>
      <c r="G70" s="32"/>
      <c r="H70" s="32"/>
      <c r="I70" s="32"/>
      <c r="J70" s="32"/>
    </row>
    <row r="71" spans="1:10" x14ac:dyDescent="0.35">
      <c r="A71" s="3" t="s">
        <v>35</v>
      </c>
      <c r="B71" s="3"/>
      <c r="C71" s="32"/>
      <c r="D71" s="32"/>
      <c r="F71" s="3"/>
      <c r="G71" s="3" t="s">
        <v>14</v>
      </c>
      <c r="H71" s="3"/>
      <c r="I71" s="3"/>
      <c r="J71" s="32"/>
    </row>
    <row r="72" spans="1:10" x14ac:dyDescent="0.35">
      <c r="A72" s="3" t="s">
        <v>36</v>
      </c>
      <c r="B72" s="3"/>
      <c r="C72" s="32"/>
      <c r="D72" s="32"/>
      <c r="E72" s="3"/>
      <c r="F72" s="3"/>
      <c r="G72" s="3"/>
      <c r="H72" s="3"/>
      <c r="I72" s="3"/>
      <c r="J72" s="32"/>
    </row>
    <row r="73" spans="1:10" x14ac:dyDescent="0.35">
      <c r="A73" s="3" t="s">
        <v>1</v>
      </c>
      <c r="B73" s="3"/>
      <c r="C73" s="32"/>
      <c r="D73" s="32"/>
      <c r="E73" s="3" t="s">
        <v>15</v>
      </c>
      <c r="F73" s="57"/>
      <c r="G73" s="3"/>
      <c r="H73" s="3"/>
      <c r="I73" s="3"/>
      <c r="J73" s="32"/>
    </row>
    <row r="74" spans="1:10" ht="21.75" thickBot="1" x14ac:dyDescent="0.4">
      <c r="A74" s="106" t="s">
        <v>2</v>
      </c>
      <c r="B74" s="106"/>
      <c r="C74" s="106"/>
      <c r="D74" s="106"/>
      <c r="E74" s="106"/>
      <c r="F74" s="106"/>
      <c r="G74" s="106"/>
      <c r="H74" s="106"/>
      <c r="I74" s="106"/>
      <c r="J74" s="106"/>
    </row>
    <row r="75" spans="1:10" ht="21.75" thickTop="1" x14ac:dyDescent="0.35">
      <c r="A75" s="102" t="s">
        <v>3</v>
      </c>
      <c r="B75" s="102" t="s">
        <v>4</v>
      </c>
      <c r="C75" s="102" t="s">
        <v>5</v>
      </c>
      <c r="D75" s="102" t="s">
        <v>6</v>
      </c>
      <c r="E75" s="104" t="s">
        <v>7</v>
      </c>
      <c r="F75" s="104"/>
      <c r="G75" s="104" t="s">
        <v>10</v>
      </c>
      <c r="H75" s="104"/>
      <c r="I75" s="13" t="s">
        <v>11</v>
      </c>
      <c r="J75" s="61" t="s">
        <v>13</v>
      </c>
    </row>
    <row r="76" spans="1:10" ht="21.75" thickBot="1" x14ac:dyDescent="0.4">
      <c r="A76" s="103"/>
      <c r="B76" s="103"/>
      <c r="C76" s="103"/>
      <c r="D76" s="103"/>
      <c r="E76" s="34" t="s">
        <v>8</v>
      </c>
      <c r="F76" s="34" t="s">
        <v>9</v>
      </c>
      <c r="G76" s="34" t="s">
        <v>8</v>
      </c>
      <c r="H76" s="34" t="s">
        <v>9</v>
      </c>
      <c r="I76" s="35" t="s">
        <v>12</v>
      </c>
      <c r="J76" s="34"/>
    </row>
    <row r="77" spans="1:10" ht="23.25" thickTop="1" x14ac:dyDescent="0.45">
      <c r="A77" s="78">
        <v>5.2</v>
      </c>
      <c r="B77" s="79" t="s">
        <v>67</v>
      </c>
      <c r="C77" s="80"/>
      <c r="D77" s="80"/>
      <c r="E77" s="79"/>
      <c r="F77" s="81"/>
      <c r="G77" s="79"/>
      <c r="H77" s="81"/>
      <c r="I77" s="81"/>
      <c r="J77" s="82"/>
    </row>
    <row r="78" spans="1:10" ht="22.5" x14ac:dyDescent="0.45">
      <c r="A78" s="68">
        <v>5.3</v>
      </c>
      <c r="B78" s="69" t="s">
        <v>68</v>
      </c>
      <c r="C78" s="70"/>
      <c r="D78" s="70"/>
      <c r="E78" s="69"/>
      <c r="F78" s="71"/>
      <c r="G78" s="69"/>
      <c r="H78" s="71"/>
      <c r="I78" s="71"/>
      <c r="J78" s="72"/>
    </row>
    <row r="79" spans="1:10" ht="22.5" x14ac:dyDescent="0.45">
      <c r="A79" s="68">
        <v>5.4</v>
      </c>
      <c r="B79" s="83" t="s">
        <v>69</v>
      </c>
      <c r="C79" s="70"/>
      <c r="D79" s="70"/>
      <c r="E79" s="69"/>
      <c r="F79" s="71"/>
      <c r="G79" s="69"/>
      <c r="H79" s="71"/>
      <c r="I79" s="71"/>
      <c r="J79" s="72"/>
    </row>
    <row r="80" spans="1:10" ht="22.5" x14ac:dyDescent="0.45">
      <c r="A80" s="68">
        <v>5.5</v>
      </c>
      <c r="B80" s="69" t="s">
        <v>70</v>
      </c>
      <c r="C80" s="70"/>
      <c r="D80" s="70"/>
      <c r="E80" s="69"/>
      <c r="F80" s="71"/>
      <c r="G80" s="69"/>
      <c r="H80" s="71"/>
      <c r="I80" s="71"/>
      <c r="J80" s="72"/>
    </row>
    <row r="81" spans="1:10" ht="22.5" x14ac:dyDescent="0.45">
      <c r="A81" s="68">
        <v>5.3</v>
      </c>
      <c r="B81" s="69" t="s">
        <v>68</v>
      </c>
      <c r="C81" s="70"/>
      <c r="D81" s="70"/>
      <c r="E81" s="69"/>
      <c r="F81" s="71"/>
      <c r="G81" s="69"/>
      <c r="H81" s="71"/>
      <c r="I81" s="71"/>
      <c r="J81" s="72"/>
    </row>
    <row r="82" spans="1:10" ht="22.5" x14ac:dyDescent="0.45">
      <c r="A82" s="68">
        <v>5.4</v>
      </c>
      <c r="B82" s="83" t="s">
        <v>69</v>
      </c>
      <c r="C82" s="70"/>
      <c r="D82" s="70"/>
      <c r="E82" s="69"/>
      <c r="F82" s="71"/>
      <c r="G82" s="69"/>
      <c r="H82" s="71"/>
      <c r="I82" s="71"/>
      <c r="J82" s="72"/>
    </row>
    <row r="83" spans="1:10" ht="22.5" x14ac:dyDescent="0.45">
      <c r="A83" s="68">
        <v>5.5</v>
      </c>
      <c r="B83" s="69" t="s">
        <v>70</v>
      </c>
      <c r="C83" s="70"/>
      <c r="D83" s="70"/>
      <c r="E83" s="69"/>
      <c r="F83" s="71"/>
      <c r="G83" s="69"/>
      <c r="H83" s="71"/>
      <c r="I83" s="71"/>
      <c r="J83" s="72"/>
    </row>
    <row r="84" spans="1:10" ht="22.5" x14ac:dyDescent="0.45">
      <c r="A84" s="68">
        <v>5.6</v>
      </c>
      <c r="B84" s="69" t="s">
        <v>71</v>
      </c>
      <c r="C84" s="70"/>
      <c r="D84" s="70"/>
      <c r="E84" s="69"/>
      <c r="F84" s="71"/>
      <c r="G84" s="69"/>
      <c r="H84" s="71"/>
      <c r="I84" s="71"/>
      <c r="J84" s="72"/>
    </row>
    <row r="85" spans="1:10" ht="22.5" x14ac:dyDescent="0.45">
      <c r="A85" s="73">
        <v>5.7</v>
      </c>
      <c r="B85" s="74" t="s">
        <v>72</v>
      </c>
      <c r="C85" s="75"/>
      <c r="D85" s="75"/>
      <c r="E85" s="74"/>
      <c r="F85" s="76"/>
      <c r="G85" s="74"/>
      <c r="H85" s="76"/>
      <c r="I85" s="76"/>
      <c r="J85" s="77"/>
    </row>
    <row r="86" spans="1:10" ht="22.5" x14ac:dyDescent="0.45">
      <c r="A86" s="107" t="s">
        <v>95</v>
      </c>
      <c r="B86" s="108"/>
      <c r="C86" s="108"/>
      <c r="D86" s="108"/>
      <c r="E86" s="108"/>
      <c r="F86" s="108"/>
      <c r="G86" s="108"/>
      <c r="H86" s="109"/>
      <c r="I86" s="43">
        <f>+I65</f>
        <v>0</v>
      </c>
      <c r="J86" s="44"/>
    </row>
    <row r="87" spans="1:10" ht="22.5" x14ac:dyDescent="0.45">
      <c r="A87" s="39">
        <v>6</v>
      </c>
      <c r="B87" s="40" t="s">
        <v>73</v>
      </c>
      <c r="C87" s="41">
        <v>1</v>
      </c>
      <c r="D87" s="41" t="s">
        <v>40</v>
      </c>
      <c r="E87" s="42"/>
      <c r="F87" s="43">
        <v>0</v>
      </c>
      <c r="G87" s="42"/>
      <c r="H87" s="43"/>
      <c r="I87" s="43"/>
      <c r="J87" s="48"/>
    </row>
    <row r="88" spans="1:10" ht="22.5" x14ac:dyDescent="0.45">
      <c r="A88" s="107" t="s">
        <v>98</v>
      </c>
      <c r="B88" s="108"/>
      <c r="C88" s="108"/>
      <c r="D88" s="108"/>
      <c r="E88" s="108"/>
      <c r="F88" s="108"/>
      <c r="G88" s="108"/>
      <c r="H88" s="109"/>
      <c r="I88" s="43">
        <f>+I87</f>
        <v>0</v>
      </c>
      <c r="J88" s="48"/>
    </row>
    <row r="89" spans="1:10" x14ac:dyDescent="0.35">
      <c r="A89" s="105" t="s">
        <v>103</v>
      </c>
      <c r="B89" s="105"/>
      <c r="C89" s="105"/>
      <c r="D89" s="105"/>
      <c r="E89" s="105"/>
      <c r="F89" s="105"/>
      <c r="G89" s="105"/>
      <c r="H89" s="105"/>
      <c r="I89" s="105"/>
      <c r="J89" s="105"/>
    </row>
    <row r="90" spans="1:10" ht="23.25" x14ac:dyDescent="0.35">
      <c r="A90" s="101" t="s">
        <v>0</v>
      </c>
      <c r="B90" s="101"/>
      <c r="C90" s="101"/>
      <c r="D90" s="101"/>
      <c r="E90" s="101"/>
      <c r="F90" s="101"/>
      <c r="G90" s="101"/>
      <c r="H90" s="101"/>
      <c r="I90" s="101"/>
      <c r="J90" s="101"/>
    </row>
    <row r="91" spans="1:10" x14ac:dyDescent="0.35">
      <c r="A91" s="2" t="s">
        <v>82</v>
      </c>
      <c r="B91" s="2"/>
      <c r="C91" s="31"/>
      <c r="D91" s="31"/>
      <c r="E91" s="31"/>
      <c r="F91" s="31"/>
      <c r="G91" s="31"/>
      <c r="H91" s="31"/>
      <c r="I91" s="31"/>
      <c r="J91" s="31"/>
    </row>
    <row r="92" spans="1:10" x14ac:dyDescent="0.35">
      <c r="A92" s="3" t="s">
        <v>34</v>
      </c>
      <c r="B92" s="3"/>
      <c r="C92" s="32"/>
      <c r="D92" s="32"/>
      <c r="E92" s="32"/>
      <c r="F92" s="32"/>
      <c r="G92" s="32"/>
      <c r="H92" s="32"/>
      <c r="I92" s="32"/>
      <c r="J92" s="32"/>
    </row>
    <row r="93" spans="1:10" x14ac:dyDescent="0.35">
      <c r="A93" s="3" t="s">
        <v>35</v>
      </c>
      <c r="B93" s="3"/>
      <c r="C93" s="32"/>
      <c r="D93" s="32"/>
      <c r="F93" s="3"/>
      <c r="G93" s="3" t="s">
        <v>14</v>
      </c>
      <c r="H93" s="3"/>
      <c r="I93" s="3"/>
      <c r="J93" s="32"/>
    </row>
    <row r="94" spans="1:10" x14ac:dyDescent="0.35">
      <c r="A94" s="3" t="s">
        <v>36</v>
      </c>
      <c r="B94" s="3"/>
      <c r="C94" s="32"/>
      <c r="D94" s="32"/>
      <c r="E94" s="3"/>
      <c r="F94" s="3"/>
      <c r="G94" s="3"/>
      <c r="H94" s="3"/>
      <c r="I94" s="3"/>
      <c r="J94" s="32"/>
    </row>
    <row r="95" spans="1:10" x14ac:dyDescent="0.35">
      <c r="A95" s="3" t="s">
        <v>1</v>
      </c>
      <c r="B95" s="3"/>
      <c r="C95" s="32"/>
      <c r="D95" s="32"/>
      <c r="E95" s="3" t="s">
        <v>15</v>
      </c>
      <c r="F95" s="57"/>
      <c r="G95" s="3"/>
      <c r="H95" s="3"/>
      <c r="I95" s="3"/>
      <c r="J95" s="32"/>
    </row>
    <row r="96" spans="1:10" ht="21.75" thickBot="1" x14ac:dyDescent="0.4">
      <c r="A96" s="106" t="s">
        <v>2</v>
      </c>
      <c r="B96" s="106"/>
      <c r="C96" s="106"/>
      <c r="D96" s="106"/>
      <c r="E96" s="106"/>
      <c r="F96" s="106"/>
      <c r="G96" s="106"/>
      <c r="H96" s="106"/>
      <c r="I96" s="106"/>
      <c r="J96" s="106"/>
    </row>
    <row r="97" spans="1:10" ht="21.75" thickTop="1" x14ac:dyDescent="0.35">
      <c r="A97" s="102" t="s">
        <v>3</v>
      </c>
      <c r="B97" s="102" t="s">
        <v>4</v>
      </c>
      <c r="C97" s="102" t="s">
        <v>5</v>
      </c>
      <c r="D97" s="102" t="s">
        <v>6</v>
      </c>
      <c r="E97" s="104" t="s">
        <v>7</v>
      </c>
      <c r="F97" s="104"/>
      <c r="G97" s="104" t="s">
        <v>10</v>
      </c>
      <c r="H97" s="104"/>
      <c r="I97" s="13" t="s">
        <v>11</v>
      </c>
      <c r="J97" s="61" t="s">
        <v>13</v>
      </c>
    </row>
    <row r="98" spans="1:10" ht="21.75" thickBot="1" x14ac:dyDescent="0.4">
      <c r="A98" s="103"/>
      <c r="B98" s="103"/>
      <c r="C98" s="103"/>
      <c r="D98" s="103"/>
      <c r="E98" s="34" t="s">
        <v>8</v>
      </c>
      <c r="F98" s="34" t="s">
        <v>9</v>
      </c>
      <c r="G98" s="34" t="s">
        <v>8</v>
      </c>
      <c r="H98" s="34" t="s">
        <v>9</v>
      </c>
      <c r="I98" s="35" t="s">
        <v>12</v>
      </c>
      <c r="J98" s="34"/>
    </row>
    <row r="99" spans="1:10" ht="23.25" thickTop="1" x14ac:dyDescent="0.45">
      <c r="A99" s="39">
        <v>7</v>
      </c>
      <c r="B99" s="40" t="s">
        <v>74</v>
      </c>
      <c r="C99" s="41">
        <v>1</v>
      </c>
      <c r="D99" s="41" t="s">
        <v>40</v>
      </c>
      <c r="E99" s="42"/>
      <c r="F99" s="43"/>
      <c r="G99" s="42"/>
      <c r="H99" s="43"/>
      <c r="I99" s="43"/>
      <c r="J99" s="48"/>
    </row>
    <row r="100" spans="1:10" ht="22.5" x14ac:dyDescent="0.45">
      <c r="A100" s="107" t="s">
        <v>96</v>
      </c>
      <c r="B100" s="108"/>
      <c r="C100" s="108"/>
      <c r="D100" s="108"/>
      <c r="E100" s="108"/>
      <c r="F100" s="108"/>
      <c r="G100" s="108"/>
      <c r="H100" s="109"/>
      <c r="I100" s="43">
        <f>+I99</f>
        <v>0</v>
      </c>
      <c r="J100" s="48"/>
    </row>
    <row r="101" spans="1:10" ht="22.5" x14ac:dyDescent="0.45">
      <c r="A101" s="39">
        <v>8</v>
      </c>
      <c r="B101" s="40" t="s">
        <v>90</v>
      </c>
      <c r="C101" s="41">
        <v>1</v>
      </c>
      <c r="D101" s="41" t="s">
        <v>40</v>
      </c>
      <c r="E101" s="42"/>
      <c r="F101" s="43"/>
      <c r="G101" s="42"/>
      <c r="H101" s="43"/>
      <c r="I101" s="43"/>
      <c r="J101" s="48"/>
    </row>
    <row r="102" spans="1:10" ht="22.5" x14ac:dyDescent="0.45">
      <c r="A102" s="107" t="s">
        <v>97</v>
      </c>
      <c r="B102" s="108"/>
      <c r="C102" s="108"/>
      <c r="D102" s="108"/>
      <c r="E102" s="108"/>
      <c r="F102" s="108"/>
      <c r="G102" s="108"/>
      <c r="H102" s="109"/>
      <c r="I102" s="46">
        <f>+I101</f>
        <v>0</v>
      </c>
      <c r="J102" s="51"/>
    </row>
    <row r="103" spans="1:10" ht="22.5" x14ac:dyDescent="0.45">
      <c r="A103" s="113" t="s">
        <v>11</v>
      </c>
      <c r="B103" s="114"/>
      <c r="C103" s="114"/>
      <c r="D103" s="114"/>
      <c r="E103" s="114"/>
      <c r="F103" s="114"/>
      <c r="G103" s="114"/>
      <c r="H103" s="115"/>
      <c r="I103" s="52">
        <f>+I36+I46+I58+I64+I86+I88+I100+I102</f>
        <v>0</v>
      </c>
      <c r="J103" s="44"/>
    </row>
    <row r="104" spans="1:10" ht="22.5" x14ac:dyDescent="0.45">
      <c r="A104" s="116" t="s">
        <v>75</v>
      </c>
      <c r="B104" s="116"/>
      <c r="C104" s="116"/>
      <c r="D104" s="116"/>
      <c r="E104" s="116"/>
      <c r="F104" s="116"/>
      <c r="G104" s="116"/>
      <c r="H104" s="116"/>
      <c r="I104" s="52">
        <f>SUM(I103*7)/100</f>
        <v>0</v>
      </c>
      <c r="J104" s="44"/>
    </row>
    <row r="105" spans="1:10" ht="22.5" x14ac:dyDescent="0.45">
      <c r="A105" s="110" t="s">
        <v>76</v>
      </c>
      <c r="B105" s="111"/>
      <c r="C105" s="111"/>
      <c r="D105" s="111"/>
      <c r="E105" s="111"/>
      <c r="F105" s="111"/>
      <c r="G105" s="111"/>
      <c r="H105" s="112"/>
      <c r="I105" s="52"/>
      <c r="J105" s="44"/>
    </row>
  </sheetData>
  <mergeCells count="55">
    <mergeCell ref="A105:H105"/>
    <mergeCell ref="A88:H88"/>
    <mergeCell ref="A100:H100"/>
    <mergeCell ref="A102:H102"/>
    <mergeCell ref="A103:H103"/>
    <mergeCell ref="A104:H104"/>
    <mergeCell ref="A89:J89"/>
    <mergeCell ref="A90:J90"/>
    <mergeCell ref="A96:J96"/>
    <mergeCell ref="A97:A98"/>
    <mergeCell ref="B97:B98"/>
    <mergeCell ref="C97:C98"/>
    <mergeCell ref="D97:D98"/>
    <mergeCell ref="E97:F97"/>
    <mergeCell ref="G97:H97"/>
    <mergeCell ref="A36:H36"/>
    <mergeCell ref="A58:H58"/>
    <mergeCell ref="A64:H64"/>
    <mergeCell ref="A86:H86"/>
    <mergeCell ref="A56:H56"/>
    <mergeCell ref="A45:J45"/>
    <mergeCell ref="A46:J46"/>
    <mergeCell ref="A53:A54"/>
    <mergeCell ref="B53:B54"/>
    <mergeCell ref="C53:C54"/>
    <mergeCell ref="D53:D54"/>
    <mergeCell ref="E53:F53"/>
    <mergeCell ref="G53:H53"/>
    <mergeCell ref="A52:J52"/>
    <mergeCell ref="A74:J74"/>
    <mergeCell ref="A67:J67"/>
    <mergeCell ref="A1:J1"/>
    <mergeCell ref="A2:J2"/>
    <mergeCell ref="E9:F9"/>
    <mergeCell ref="G9:H9"/>
    <mergeCell ref="B9:B10"/>
    <mergeCell ref="A9:A10"/>
    <mergeCell ref="C9:C10"/>
    <mergeCell ref="D9:D10"/>
    <mergeCell ref="A8:J8"/>
    <mergeCell ref="A23:J23"/>
    <mergeCell ref="A24:J24"/>
    <mergeCell ref="A30:A31"/>
    <mergeCell ref="B30:B31"/>
    <mergeCell ref="C30:C31"/>
    <mergeCell ref="D30:D31"/>
    <mergeCell ref="E30:F30"/>
    <mergeCell ref="G30:H30"/>
    <mergeCell ref="A68:J68"/>
    <mergeCell ref="A75:A76"/>
    <mergeCell ref="B75:B76"/>
    <mergeCell ref="C75:C76"/>
    <mergeCell ref="D75:D76"/>
    <mergeCell ref="E75:F75"/>
    <mergeCell ref="G75:H75"/>
  </mergeCells>
  <printOptions horizontalCentered="1"/>
  <pageMargins left="0.11811023622047245" right="0.11811023622047245" top="0.55118110236220474" bottom="0.55118110236220474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C12" sqref="C12:E19"/>
    </sheetView>
  </sheetViews>
  <sheetFormatPr defaultColWidth="9" defaultRowHeight="21" x14ac:dyDescent="0.35"/>
  <cols>
    <col min="1" max="1" width="7.375" style="1" customWidth="1"/>
    <col min="2" max="2" width="40.875" style="1" customWidth="1"/>
    <col min="3" max="3" width="10.25" style="1" customWidth="1"/>
    <col min="4" max="4" width="9.875" style="1" customWidth="1"/>
    <col min="5" max="5" width="10.625" style="1" customWidth="1"/>
    <col min="6" max="6" width="10.125" style="1" customWidth="1"/>
    <col min="7" max="16384" width="9" style="1"/>
  </cols>
  <sheetData>
    <row r="1" spans="1:6" x14ac:dyDescent="0.35">
      <c r="A1" s="105" t="s">
        <v>16</v>
      </c>
      <c r="B1" s="105"/>
      <c r="C1" s="105"/>
      <c r="D1" s="105"/>
      <c r="E1" s="105"/>
      <c r="F1" s="105"/>
    </row>
    <row r="2" spans="1:6" ht="23.25" x14ac:dyDescent="0.35">
      <c r="A2" s="101" t="s">
        <v>17</v>
      </c>
      <c r="B2" s="101"/>
      <c r="C2" s="101"/>
      <c r="D2" s="101"/>
      <c r="E2" s="101"/>
      <c r="F2" s="101"/>
    </row>
    <row r="3" spans="1:6" x14ac:dyDescent="0.35">
      <c r="A3" s="2" t="s">
        <v>82</v>
      </c>
      <c r="B3" s="2"/>
      <c r="C3" s="2"/>
      <c r="D3" s="2"/>
      <c r="E3" s="2"/>
      <c r="F3" s="2"/>
    </row>
    <row r="4" spans="1:6" x14ac:dyDescent="0.35">
      <c r="A4" s="3" t="s">
        <v>77</v>
      </c>
      <c r="B4" s="3"/>
      <c r="C4" s="3"/>
      <c r="D4" s="3"/>
      <c r="E4" s="3"/>
      <c r="F4" s="3"/>
    </row>
    <row r="5" spans="1:6" x14ac:dyDescent="0.35">
      <c r="A5" s="3" t="s">
        <v>106</v>
      </c>
      <c r="B5" s="3"/>
      <c r="C5" s="3"/>
      <c r="D5" s="3"/>
      <c r="E5" s="3"/>
      <c r="F5" s="3"/>
    </row>
    <row r="6" spans="1:6" x14ac:dyDescent="0.35">
      <c r="A6" s="3" t="s">
        <v>14</v>
      </c>
      <c r="B6" s="3"/>
      <c r="C6" s="3"/>
      <c r="D6" s="3"/>
      <c r="E6" s="3"/>
      <c r="F6" s="3"/>
    </row>
    <row r="7" spans="1:6" x14ac:dyDescent="0.35">
      <c r="A7" s="3" t="s">
        <v>36</v>
      </c>
      <c r="B7" s="3"/>
      <c r="C7" s="3"/>
      <c r="D7" s="3"/>
      <c r="E7" s="3"/>
      <c r="F7" s="3"/>
    </row>
    <row r="8" spans="1:6" x14ac:dyDescent="0.35">
      <c r="A8" s="3" t="s">
        <v>104</v>
      </c>
      <c r="B8" s="3"/>
      <c r="C8" s="3"/>
      <c r="D8" s="3"/>
      <c r="E8" s="3"/>
      <c r="F8" s="3"/>
    </row>
    <row r="9" spans="1:6" x14ac:dyDescent="0.35">
      <c r="A9" s="3" t="s">
        <v>110</v>
      </c>
      <c r="B9" s="3"/>
      <c r="C9" s="3"/>
      <c r="D9" s="3"/>
      <c r="E9" s="3"/>
      <c r="F9" s="3"/>
    </row>
    <row r="10" spans="1:6" ht="21.75" thickBot="1" x14ac:dyDescent="0.4">
      <c r="A10" s="105" t="s">
        <v>2</v>
      </c>
      <c r="B10" s="105"/>
      <c r="C10" s="105"/>
      <c r="D10" s="105"/>
      <c r="E10" s="105"/>
      <c r="F10" s="105"/>
    </row>
    <row r="11" spans="1:6" s="30" customFormat="1" ht="45.75" customHeight="1" thickTop="1" thickBot="1" x14ac:dyDescent="0.25">
      <c r="A11" s="38" t="s">
        <v>3</v>
      </c>
      <c r="B11" s="37" t="s">
        <v>4</v>
      </c>
      <c r="C11" s="28" t="s">
        <v>19</v>
      </c>
      <c r="D11" s="28" t="s">
        <v>20</v>
      </c>
      <c r="E11" s="28" t="s">
        <v>21</v>
      </c>
      <c r="F11" s="29" t="s">
        <v>13</v>
      </c>
    </row>
    <row r="12" spans="1:6" ht="23.25" thickTop="1" x14ac:dyDescent="0.45">
      <c r="A12" s="85">
        <v>1</v>
      </c>
      <c r="B12" s="86" t="s">
        <v>37</v>
      </c>
      <c r="C12" s="87"/>
      <c r="D12" s="88"/>
      <c r="E12" s="89"/>
      <c r="F12" s="21"/>
    </row>
    <row r="13" spans="1:6" ht="22.5" x14ac:dyDescent="0.45">
      <c r="A13" s="90">
        <v>2</v>
      </c>
      <c r="B13" s="10" t="s">
        <v>50</v>
      </c>
      <c r="C13" s="91"/>
      <c r="D13" s="92"/>
      <c r="E13" s="93"/>
      <c r="F13" s="22"/>
    </row>
    <row r="14" spans="1:6" ht="22.5" x14ac:dyDescent="0.45">
      <c r="A14" s="90">
        <v>3</v>
      </c>
      <c r="B14" s="10" t="s">
        <v>59</v>
      </c>
      <c r="C14" s="91"/>
      <c r="D14" s="92"/>
      <c r="E14" s="94"/>
      <c r="F14" s="22"/>
    </row>
    <row r="15" spans="1:6" ht="22.5" x14ac:dyDescent="0.45">
      <c r="A15" s="90">
        <v>4</v>
      </c>
      <c r="B15" s="10" t="s">
        <v>60</v>
      </c>
      <c r="C15" s="91"/>
      <c r="D15" s="92"/>
      <c r="E15" s="94"/>
      <c r="F15" s="22"/>
    </row>
    <row r="16" spans="1:6" ht="22.5" x14ac:dyDescent="0.45">
      <c r="A16" s="90">
        <v>5</v>
      </c>
      <c r="B16" s="10" t="s">
        <v>65</v>
      </c>
      <c r="C16" s="91"/>
      <c r="D16" s="92"/>
      <c r="E16" s="95"/>
      <c r="F16" s="22"/>
    </row>
    <row r="17" spans="1:6" ht="22.5" x14ac:dyDescent="0.45">
      <c r="A17" s="90">
        <v>6</v>
      </c>
      <c r="B17" s="10" t="s">
        <v>73</v>
      </c>
      <c r="C17" s="91"/>
      <c r="D17" s="92"/>
      <c r="E17" s="94"/>
      <c r="F17" s="22"/>
    </row>
    <row r="18" spans="1:6" ht="22.5" x14ac:dyDescent="0.45">
      <c r="A18" s="90">
        <v>7</v>
      </c>
      <c r="B18" s="10" t="s">
        <v>74</v>
      </c>
      <c r="C18" s="91"/>
      <c r="D18" s="92"/>
      <c r="E18" s="94"/>
      <c r="F18" s="22"/>
    </row>
    <row r="19" spans="1:6" ht="22.5" x14ac:dyDescent="0.45">
      <c r="A19" s="90">
        <v>8</v>
      </c>
      <c r="B19" s="10" t="s">
        <v>90</v>
      </c>
      <c r="C19" s="91"/>
      <c r="D19" s="92"/>
      <c r="E19" s="94"/>
      <c r="F19" s="22"/>
    </row>
    <row r="20" spans="1:6" x14ac:dyDescent="0.35">
      <c r="A20" s="96"/>
      <c r="B20" s="96"/>
      <c r="C20" s="96"/>
      <c r="D20" s="96"/>
      <c r="E20" s="96"/>
      <c r="F20" s="55"/>
    </row>
    <row r="21" spans="1:6" x14ac:dyDescent="0.35">
      <c r="A21" s="97"/>
      <c r="B21" s="56" t="s">
        <v>22</v>
      </c>
      <c r="C21" s="54"/>
      <c r="D21" s="54"/>
      <c r="E21" s="54"/>
      <c r="F21" s="98"/>
    </row>
    <row r="22" spans="1:6" x14ac:dyDescent="0.35">
      <c r="A22" s="99"/>
      <c r="B22" s="86" t="s">
        <v>78</v>
      </c>
      <c r="C22" s="86"/>
      <c r="D22" s="86"/>
      <c r="E22" s="86"/>
      <c r="F22" s="100"/>
    </row>
    <row r="23" spans="1:6" x14ac:dyDescent="0.35">
      <c r="A23" s="9"/>
      <c r="B23" s="10" t="s">
        <v>79</v>
      </c>
      <c r="C23" s="10"/>
      <c r="D23" s="10"/>
      <c r="E23" s="10"/>
      <c r="F23" s="22"/>
    </row>
    <row r="24" spans="1:6" x14ac:dyDescent="0.35">
      <c r="A24" s="9"/>
      <c r="B24" s="10" t="s">
        <v>80</v>
      </c>
      <c r="C24" s="10"/>
      <c r="D24" s="10"/>
      <c r="E24" s="10"/>
      <c r="F24" s="22"/>
    </row>
    <row r="25" spans="1:6" ht="21.75" thickBot="1" x14ac:dyDescent="0.4">
      <c r="A25" s="24"/>
      <c r="B25" s="96" t="s">
        <v>81</v>
      </c>
      <c r="C25" s="96"/>
      <c r="D25" s="96"/>
      <c r="E25" s="96"/>
      <c r="F25" s="55"/>
    </row>
    <row r="26" spans="1:6" ht="23.25" thickTop="1" x14ac:dyDescent="0.45">
      <c r="A26" s="117" t="s">
        <v>23</v>
      </c>
      <c r="B26" s="106"/>
      <c r="C26" s="106"/>
      <c r="D26" s="118"/>
      <c r="E26" s="53">
        <f>SUM(E12:E19)</f>
        <v>0</v>
      </c>
    </row>
    <row r="27" spans="1:6" ht="12.75" customHeight="1" x14ac:dyDescent="0.35"/>
    <row r="28" spans="1:6" x14ac:dyDescent="0.35">
      <c r="A28" s="1" t="s">
        <v>84</v>
      </c>
      <c r="D28" s="1" t="s">
        <v>85</v>
      </c>
    </row>
    <row r="29" spans="1:6" ht="12.75" customHeight="1" x14ac:dyDescent="0.35"/>
  </sheetData>
  <mergeCells count="4">
    <mergeCell ref="A1:F1"/>
    <mergeCell ref="A2:F2"/>
    <mergeCell ref="A10:F10"/>
    <mergeCell ref="A26:D26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F3" sqref="F3"/>
    </sheetView>
  </sheetViews>
  <sheetFormatPr defaultColWidth="9" defaultRowHeight="21" x14ac:dyDescent="0.35"/>
  <cols>
    <col min="1" max="1" width="7.375" style="1" customWidth="1"/>
    <col min="2" max="2" width="27.375" style="1" customWidth="1"/>
    <col min="3" max="3" width="14" style="1" customWidth="1"/>
    <col min="4" max="4" width="11.375" style="1" customWidth="1"/>
    <col min="5" max="5" width="12.375" style="1" customWidth="1"/>
    <col min="6" max="6" width="11.375" style="1" customWidth="1"/>
    <col min="7" max="16384" width="9" style="1"/>
  </cols>
  <sheetData>
    <row r="1" spans="1:6" x14ac:dyDescent="0.35">
      <c r="A1" s="105" t="s">
        <v>29</v>
      </c>
      <c r="B1" s="105"/>
      <c r="C1" s="105"/>
      <c r="D1" s="105"/>
      <c r="E1" s="105"/>
      <c r="F1" s="105"/>
    </row>
    <row r="2" spans="1:6" ht="23.25" x14ac:dyDescent="0.35">
      <c r="A2" s="101" t="s">
        <v>28</v>
      </c>
      <c r="B2" s="101"/>
      <c r="C2" s="101"/>
      <c r="D2" s="101"/>
      <c r="E2" s="101"/>
      <c r="F2" s="101"/>
    </row>
    <row r="3" spans="1:6" x14ac:dyDescent="0.35">
      <c r="A3" s="2" t="s">
        <v>82</v>
      </c>
      <c r="B3" s="2"/>
      <c r="C3" s="2"/>
      <c r="D3" s="2"/>
      <c r="E3" s="2"/>
      <c r="F3" s="2"/>
    </row>
    <row r="4" spans="1:6" x14ac:dyDescent="0.35">
      <c r="A4" s="3" t="s">
        <v>83</v>
      </c>
      <c r="B4" s="3"/>
      <c r="C4" s="3"/>
      <c r="D4" s="3"/>
      <c r="E4" s="3"/>
      <c r="F4" s="3"/>
    </row>
    <row r="5" spans="1:6" x14ac:dyDescent="0.35">
      <c r="A5" s="3" t="s">
        <v>107</v>
      </c>
      <c r="B5" s="3"/>
      <c r="C5" s="3"/>
      <c r="D5" s="3"/>
      <c r="E5" s="3"/>
      <c r="F5" s="3"/>
    </row>
    <row r="6" spans="1:6" x14ac:dyDescent="0.35">
      <c r="A6" s="3" t="s">
        <v>14</v>
      </c>
      <c r="B6" s="3"/>
      <c r="C6" s="3"/>
      <c r="D6" s="3"/>
      <c r="E6" s="3"/>
      <c r="F6" s="3"/>
    </row>
    <row r="7" spans="1:6" x14ac:dyDescent="0.35">
      <c r="A7" s="3" t="s">
        <v>36</v>
      </c>
      <c r="B7" s="3"/>
      <c r="C7" s="3"/>
      <c r="D7" s="3"/>
      <c r="E7" s="3"/>
      <c r="F7" s="3"/>
    </row>
    <row r="8" spans="1:6" x14ac:dyDescent="0.35">
      <c r="A8" s="3" t="s">
        <v>18</v>
      </c>
      <c r="B8" s="3"/>
      <c r="C8" s="3"/>
      <c r="D8" s="3"/>
      <c r="E8" s="3"/>
      <c r="F8" s="3"/>
    </row>
    <row r="9" spans="1:6" x14ac:dyDescent="0.35">
      <c r="A9" s="3" t="s">
        <v>111</v>
      </c>
      <c r="B9" s="3"/>
      <c r="C9" s="3"/>
      <c r="D9" s="3"/>
      <c r="E9" s="3"/>
      <c r="F9" s="3"/>
    </row>
    <row r="10" spans="1:6" ht="21.75" thickBot="1" x14ac:dyDescent="0.4">
      <c r="A10" s="105" t="s">
        <v>2</v>
      </c>
      <c r="B10" s="105"/>
      <c r="C10" s="105"/>
      <c r="D10" s="105"/>
      <c r="E10" s="105"/>
      <c r="F10" s="105"/>
    </row>
    <row r="11" spans="1:6" s="6" customFormat="1" ht="44.25" customHeight="1" thickTop="1" thickBot="1" x14ac:dyDescent="0.25">
      <c r="A11" s="4" t="s">
        <v>3</v>
      </c>
      <c r="B11" s="5" t="s">
        <v>4</v>
      </c>
      <c r="C11" s="5" t="s">
        <v>26</v>
      </c>
      <c r="D11" s="5" t="s">
        <v>27</v>
      </c>
      <c r="E11" s="5" t="s">
        <v>21</v>
      </c>
      <c r="F11" s="20" t="s">
        <v>13</v>
      </c>
    </row>
    <row r="12" spans="1:6" ht="21.75" thickTop="1" x14ac:dyDescent="0.35">
      <c r="A12" s="7">
        <v>1</v>
      </c>
      <c r="B12" s="8" t="s">
        <v>25</v>
      </c>
      <c r="C12" s="8"/>
      <c r="D12" s="8"/>
      <c r="E12" s="8"/>
      <c r="F12" s="21"/>
    </row>
    <row r="13" spans="1:6" x14ac:dyDescent="0.35">
      <c r="A13" s="9">
        <v>2</v>
      </c>
      <c r="B13" s="10" t="s">
        <v>25</v>
      </c>
      <c r="C13" s="10"/>
      <c r="D13" s="10"/>
      <c r="E13" s="10"/>
      <c r="F13" s="22"/>
    </row>
    <row r="14" spans="1:6" x14ac:dyDescent="0.35">
      <c r="A14" s="9">
        <v>3</v>
      </c>
      <c r="B14" s="10" t="s">
        <v>25</v>
      </c>
      <c r="C14" s="10"/>
      <c r="D14" s="10"/>
      <c r="E14" s="10"/>
      <c r="F14" s="22"/>
    </row>
    <row r="15" spans="1:6" x14ac:dyDescent="0.35">
      <c r="A15" s="9">
        <v>4</v>
      </c>
      <c r="B15" s="10" t="s">
        <v>25</v>
      </c>
      <c r="C15" s="10"/>
      <c r="D15" s="10"/>
      <c r="E15" s="10"/>
      <c r="F15" s="22"/>
    </row>
    <row r="16" spans="1:6" x14ac:dyDescent="0.35">
      <c r="A16" s="9"/>
      <c r="B16" s="10" t="s">
        <v>24</v>
      </c>
      <c r="C16" s="10"/>
      <c r="D16" s="10"/>
      <c r="E16" s="10"/>
      <c r="F16" s="22"/>
    </row>
    <row r="17" spans="1:6" x14ac:dyDescent="0.35">
      <c r="A17" s="9"/>
      <c r="B17" s="10"/>
      <c r="C17" s="10"/>
      <c r="D17" s="10"/>
      <c r="E17" s="10"/>
      <c r="F17" s="22"/>
    </row>
    <row r="18" spans="1:6" x14ac:dyDescent="0.35">
      <c r="A18" s="9"/>
      <c r="B18" s="23"/>
      <c r="C18" s="10"/>
      <c r="D18" s="10"/>
      <c r="E18" s="10"/>
      <c r="F18" s="22"/>
    </row>
    <row r="19" spans="1:6" x14ac:dyDescent="0.35">
      <c r="A19" s="9"/>
      <c r="B19" s="23"/>
      <c r="C19" s="10"/>
      <c r="D19" s="10"/>
      <c r="E19" s="10"/>
      <c r="F19" s="22"/>
    </row>
    <row r="20" spans="1:6" x14ac:dyDescent="0.35">
      <c r="A20" s="9"/>
      <c r="B20" s="10"/>
      <c r="C20" s="10"/>
      <c r="D20" s="10"/>
      <c r="E20" s="10"/>
      <c r="F20" s="22"/>
    </row>
    <row r="21" spans="1:6" x14ac:dyDescent="0.35">
      <c r="A21" s="9"/>
      <c r="B21" s="10"/>
      <c r="C21" s="10"/>
      <c r="D21" s="10"/>
      <c r="E21" s="10"/>
      <c r="F21" s="22"/>
    </row>
    <row r="22" spans="1:6" ht="21.75" thickBot="1" x14ac:dyDescent="0.4">
      <c r="A22" s="24"/>
      <c r="B22" s="25"/>
      <c r="C22" s="25"/>
      <c r="D22" s="25"/>
      <c r="E22" s="25"/>
      <c r="F22" s="26"/>
    </row>
    <row r="23" spans="1:6" ht="22.5" thickTop="1" thickBot="1" x14ac:dyDescent="0.4">
      <c r="A23" s="117" t="s">
        <v>23</v>
      </c>
      <c r="B23" s="117"/>
      <c r="C23" s="117"/>
      <c r="D23" s="117"/>
      <c r="E23" s="27"/>
    </row>
    <row r="24" spans="1:6" ht="21.75" thickTop="1" x14ac:dyDescent="0.35"/>
  </sheetData>
  <mergeCells count="4">
    <mergeCell ref="A1:F1"/>
    <mergeCell ref="A2:F2"/>
    <mergeCell ref="A10:F10"/>
    <mergeCell ref="A23:D23"/>
  </mergeCells>
  <printOptions horizontalCentered="1"/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C16" sqref="C16:D16"/>
    </sheetView>
  </sheetViews>
  <sheetFormatPr defaultColWidth="9" defaultRowHeight="21" x14ac:dyDescent="0.35"/>
  <cols>
    <col min="1" max="1" width="7.375" style="1" customWidth="1"/>
    <col min="2" max="2" width="36.25" style="1" customWidth="1"/>
    <col min="3" max="3" width="12.875" style="1" customWidth="1"/>
    <col min="4" max="4" width="10.25" style="1" customWidth="1"/>
    <col min="5" max="5" width="10.75" style="1" customWidth="1"/>
    <col min="6" max="6" width="10.625" style="1" customWidth="1"/>
    <col min="7" max="16384" width="9" style="1"/>
  </cols>
  <sheetData>
    <row r="1" spans="1:6" x14ac:dyDescent="0.35">
      <c r="A1" s="105" t="s">
        <v>89</v>
      </c>
      <c r="B1" s="105"/>
      <c r="C1" s="105"/>
      <c r="D1" s="105"/>
      <c r="E1" s="105"/>
      <c r="F1" s="105"/>
    </row>
    <row r="2" spans="1:6" ht="23.25" x14ac:dyDescent="0.35">
      <c r="A2" s="119" t="s">
        <v>30</v>
      </c>
      <c r="B2" s="119"/>
      <c r="C2" s="119"/>
      <c r="D2" s="119"/>
      <c r="E2" s="119"/>
      <c r="F2" s="119"/>
    </row>
    <row r="3" spans="1:6" x14ac:dyDescent="0.35">
      <c r="A3" s="2" t="s">
        <v>83</v>
      </c>
      <c r="B3" s="2"/>
      <c r="C3" s="2"/>
      <c r="D3" s="2"/>
      <c r="E3" s="2"/>
      <c r="F3" s="2"/>
    </row>
    <row r="4" spans="1:6" x14ac:dyDescent="0.35">
      <c r="A4" s="3" t="s">
        <v>108</v>
      </c>
      <c r="B4" s="3"/>
      <c r="C4" s="3"/>
      <c r="D4" s="3"/>
      <c r="E4" s="3"/>
      <c r="F4" s="3"/>
    </row>
    <row r="5" spans="1:6" x14ac:dyDescent="0.35">
      <c r="A5" s="3" t="s">
        <v>14</v>
      </c>
      <c r="B5" s="3"/>
      <c r="C5" s="3"/>
      <c r="D5" s="3"/>
      <c r="E5" s="3"/>
      <c r="F5" s="3"/>
    </row>
    <row r="6" spans="1:6" x14ac:dyDescent="0.35">
      <c r="A6" s="3" t="s">
        <v>36</v>
      </c>
      <c r="B6" s="3"/>
      <c r="C6" s="3"/>
      <c r="D6" s="3"/>
      <c r="E6" s="3"/>
      <c r="F6" s="3"/>
    </row>
    <row r="7" spans="1:6" x14ac:dyDescent="0.35">
      <c r="A7" s="3" t="s">
        <v>112</v>
      </c>
      <c r="B7" s="3"/>
      <c r="C7" s="3"/>
      <c r="D7" s="3"/>
      <c r="E7" s="3"/>
      <c r="F7" s="3"/>
    </row>
    <row r="8" spans="1:6" x14ac:dyDescent="0.35">
      <c r="A8" s="3" t="s">
        <v>113</v>
      </c>
      <c r="B8" s="3"/>
      <c r="C8" s="3"/>
      <c r="D8" s="3"/>
      <c r="E8" s="3"/>
      <c r="F8" s="3"/>
    </row>
    <row r="9" spans="1:6" ht="21.75" thickBot="1" x14ac:dyDescent="0.4">
      <c r="A9" s="105" t="s">
        <v>2</v>
      </c>
      <c r="B9" s="105"/>
      <c r="C9" s="105"/>
      <c r="D9" s="105"/>
      <c r="E9" s="105"/>
      <c r="F9" s="105"/>
    </row>
    <row r="10" spans="1:6" s="6" customFormat="1" ht="44.25" customHeight="1" thickTop="1" thickBot="1" x14ac:dyDescent="0.25">
      <c r="A10" s="4" t="s">
        <v>3</v>
      </c>
      <c r="B10" s="5" t="s">
        <v>4</v>
      </c>
      <c r="C10" s="127" t="s">
        <v>21</v>
      </c>
      <c r="D10" s="128"/>
      <c r="E10" s="127" t="s">
        <v>13</v>
      </c>
      <c r="F10" s="129"/>
    </row>
    <row r="11" spans="1:6" ht="21.75" thickTop="1" x14ac:dyDescent="0.35">
      <c r="A11" s="137">
        <v>1</v>
      </c>
      <c r="B11" s="58" t="s">
        <v>86</v>
      </c>
      <c r="C11" s="133"/>
      <c r="D11" s="134"/>
      <c r="E11" s="122"/>
      <c r="F11" s="123"/>
    </row>
    <row r="12" spans="1:6" x14ac:dyDescent="0.35">
      <c r="A12" s="138"/>
      <c r="B12" s="59" t="s">
        <v>87</v>
      </c>
      <c r="C12" s="124"/>
      <c r="D12" s="135"/>
      <c r="E12" s="124"/>
      <c r="F12" s="125"/>
    </row>
    <row r="13" spans="1:6" x14ac:dyDescent="0.35">
      <c r="A13" s="138"/>
      <c r="B13" s="59" t="s">
        <v>88</v>
      </c>
      <c r="C13" s="124"/>
      <c r="D13" s="135"/>
      <c r="E13" s="124"/>
      <c r="F13" s="125"/>
    </row>
    <row r="14" spans="1:6" x14ac:dyDescent="0.35">
      <c r="A14" s="138"/>
      <c r="B14" s="59" t="s">
        <v>109</v>
      </c>
      <c r="C14" s="124"/>
      <c r="D14" s="135"/>
      <c r="E14" s="124"/>
      <c r="F14" s="125"/>
    </row>
    <row r="15" spans="1:6" x14ac:dyDescent="0.35">
      <c r="A15" s="138"/>
      <c r="B15" s="59"/>
      <c r="C15" s="124"/>
      <c r="D15" s="135"/>
      <c r="E15" s="124"/>
      <c r="F15" s="125"/>
    </row>
    <row r="16" spans="1:6" x14ac:dyDescent="0.35">
      <c r="A16" s="139"/>
      <c r="B16" s="60"/>
      <c r="C16" s="124"/>
      <c r="D16" s="135"/>
      <c r="E16" s="124"/>
      <c r="F16" s="125"/>
    </row>
    <row r="17" spans="1:6" ht="21.75" thickBot="1" x14ac:dyDescent="0.4">
      <c r="A17" s="11"/>
      <c r="B17" s="12"/>
      <c r="C17" s="120"/>
      <c r="D17" s="121"/>
      <c r="E17" s="120"/>
      <c r="F17" s="126"/>
    </row>
    <row r="18" spans="1:6" ht="21.75" thickTop="1" x14ac:dyDescent="0.35">
      <c r="A18" s="130" t="s">
        <v>31</v>
      </c>
      <c r="B18" s="13" t="s">
        <v>32</v>
      </c>
      <c r="C18" s="133"/>
      <c r="D18" s="134"/>
      <c r="E18" s="122"/>
      <c r="F18" s="123"/>
    </row>
    <row r="19" spans="1:6" ht="21.75" thickBot="1" x14ac:dyDescent="0.4">
      <c r="A19" s="131"/>
      <c r="B19" s="36" t="s">
        <v>33</v>
      </c>
      <c r="C19" s="136"/>
      <c r="D19" s="121"/>
      <c r="E19" s="120"/>
      <c r="F19" s="126"/>
    </row>
    <row r="20" spans="1:6" ht="36" customHeight="1" thickTop="1" x14ac:dyDescent="0.35">
      <c r="A20" s="131"/>
      <c r="B20" s="14" t="s">
        <v>114</v>
      </c>
      <c r="C20" s="15"/>
      <c r="D20" s="15"/>
      <c r="E20" s="15"/>
      <c r="F20" s="16"/>
    </row>
    <row r="21" spans="1:6" ht="12.75" customHeight="1" thickBot="1" x14ac:dyDescent="0.4">
      <c r="A21" s="132"/>
      <c r="B21" s="17"/>
      <c r="C21" s="18"/>
      <c r="D21" s="18"/>
      <c r="E21" s="18"/>
      <c r="F21" s="19"/>
    </row>
    <row r="22" spans="1:6" ht="39.75" customHeight="1" thickTop="1" x14ac:dyDescent="0.35"/>
  </sheetData>
  <mergeCells count="25">
    <mergeCell ref="E19:F19"/>
    <mergeCell ref="C10:D10"/>
    <mergeCell ref="E10:F10"/>
    <mergeCell ref="A18:A21"/>
    <mergeCell ref="C11:D11"/>
    <mergeCell ref="C12:D12"/>
    <mergeCell ref="C13:D13"/>
    <mergeCell ref="C14:D14"/>
    <mergeCell ref="C15:D15"/>
    <mergeCell ref="C16:D16"/>
    <mergeCell ref="C18:D18"/>
    <mergeCell ref="C19:D19"/>
    <mergeCell ref="E18:F18"/>
    <mergeCell ref="A11:A16"/>
    <mergeCell ref="A1:F1"/>
    <mergeCell ref="A2:F2"/>
    <mergeCell ref="A9:F9"/>
    <mergeCell ref="C17:D17"/>
    <mergeCell ref="E11:F11"/>
    <mergeCell ref="E12:F12"/>
    <mergeCell ref="E13:F13"/>
    <mergeCell ref="E14:F14"/>
    <mergeCell ref="E15:F15"/>
    <mergeCell ref="E16:F16"/>
    <mergeCell ref="E17:F17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ปร.4</vt:lpstr>
      <vt:lpstr>ปร.5 (ก)</vt:lpstr>
      <vt:lpstr>ปร.5 (ข)</vt:lpstr>
      <vt:lpstr>ปร.6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2021-05-03T04:30:41Z</cp:lastPrinted>
  <dcterms:created xsi:type="dcterms:W3CDTF">2012-07-11T01:02:50Z</dcterms:created>
  <dcterms:modified xsi:type="dcterms:W3CDTF">2021-11-16T02:47:32Z</dcterms:modified>
</cp:coreProperties>
</file>